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3116AA48-A687-45DE-88E3-3F235AB7A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L22" i="1"/>
  <c r="L33" i="1"/>
  <c r="N33" i="1"/>
  <c r="N22" i="1"/>
  <c r="O22" i="1"/>
  <c r="M33" i="1"/>
  <c r="M22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<sst xmlns="http://schemas.openxmlformats.org/spreadsheetml/2006/main" count="82" uniqueCount="68">
  <si>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</si>
  <si>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</si>
  <si>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</si>
  <si>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</si>
  <si>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</si>
  <si>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</si>
  <si>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</si>
  <si>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</si>
  <si>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</si>
  <si>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</si>
  <si>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</si>
  <si>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</si>
  <si>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</si>
  <si>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</si>
  <si>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</si>
  <si>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</si>
  <si>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</si>
  <si>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</si>
  <si>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</si>
  <si>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</si>
  <si>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</si>
  <si>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</si>
  <si>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</si>
  <si>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</si>
  <si>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</si>
  <si>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</si>
  <si>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</si>
  <si>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</si>
  <si>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</si>
  <si>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</si>
  <si>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</si>
  <si>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</si>
  <si>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</si>
  <si>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</si>
  <si>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</si>
  <si>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</si>
  <si>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</si>
  <si>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</si>
  <si>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</si>
  <si>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</si>
  <si>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</si>
  <si>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холод.блюда</t>
  </si>
  <si>
    <t>Какао с молоком</t>
  </si>
  <si>
    <t>Суфле из кур</t>
  </si>
  <si>
    <t>299</t>
  </si>
  <si>
    <t>55/5</t>
  </si>
  <si>
    <t>блюда из курицы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</si>
  <si>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</si>
  <si>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</si>
  <si>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</si>
  <si>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</si>
  <si>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</si>
  <si>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</si>
  <si>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</si>
  <si>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</si>
  <si>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Плоды или ягоды свежие(банан)</t>
  </si>
  <si>
    <t>386</t>
  </si>
  <si>
    <t>Овощи в молочном соусе</t>
  </si>
  <si>
    <t>317</t>
  </si>
  <si>
    <t>бл из овощей</t>
  </si>
  <si>
    <t>67</t>
  </si>
  <si>
    <t>Винегрет из овощей</t>
  </si>
  <si>
    <t>16</t>
  </si>
  <si>
    <t>Колбаса порциями</t>
  </si>
  <si>
    <t>Суп картофельный с мясными фрикадельками</t>
  </si>
  <si>
    <t>Молочно -кислое(йогурт)</t>
  </si>
  <si>
    <t>50</t>
  </si>
  <si>
    <t>Салат из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</si>
</sst>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39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7">
        <v>46008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43" t="s">
        <v>19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20</v>
      </c>
      <c r="K5" s="26" t="s">
        <v>21</v>
      </c>
      <c r="L5" s="26" t="s">
        <v>22</v>
      </c>
      <c r="M5" s="25" t="s">
        <v>23</v>
      </c>
      <c r="N5" s="25" t="s">
        <v>24</v>
      </c>
      <c r="O5" s="25" t="s">
        <v>25</v>
      </c>
    </row>
    <row r="6" spans="1:24" ht="18.75" x14ac:dyDescent="0.3">
      <c r="A6" s="16" t="s">
        <v>3</v>
      </c>
      <c r="B6" s="32" t="s">
        <v>50</v>
      </c>
      <c r="C6" s="72" t="s">
        <v>51</v>
      </c>
      <c r="D6" s="73"/>
      <c r="E6" s="70" t="s">
        <v>52</v>
      </c>
      <c r="F6" s="70"/>
      <c r="G6" s="70"/>
      <c r="H6" s="70"/>
      <c r="I6" s="70"/>
      <c r="J6" s="33">
        <v>110</v>
      </c>
      <c r="K6" s="34">
        <v>30.2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1"/>
      <c r="X6" s="71"/>
    </row>
    <row r="7" spans="1:24" ht="18.75" x14ac:dyDescent="0.3">
      <c r="A7" s="16"/>
      <c r="B7" s="32" t="s">
        <v>31</v>
      </c>
      <c r="C7" s="72" t="s">
        <v>62</v>
      </c>
      <c r="D7" s="73"/>
      <c r="E7" s="70" t="s">
        <v>63</v>
      </c>
      <c r="F7" s="70"/>
      <c r="G7" s="70"/>
      <c r="H7" s="70"/>
      <c r="I7" s="70"/>
      <c r="J7" s="33">
        <v>50</v>
      </c>
      <c r="K7" s="34">
        <v>14.01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74"/>
      <c r="X7" s="74"/>
    </row>
    <row r="8" spans="1:24" ht="18.75" x14ac:dyDescent="0.3">
      <c r="A8" s="16"/>
      <c r="B8" s="32" t="s">
        <v>31</v>
      </c>
      <c r="C8" s="72" t="s">
        <v>2</v>
      </c>
      <c r="D8" s="73"/>
      <c r="E8" s="70" t="s">
        <v>4</v>
      </c>
      <c r="F8" s="70"/>
      <c r="G8" s="70"/>
      <c r="H8" s="70"/>
      <c r="I8" s="70"/>
      <c r="J8" s="33">
        <v>40</v>
      </c>
      <c r="K8" s="34">
        <v>14.03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74"/>
      <c r="X8" s="74"/>
    </row>
    <row r="9" spans="1:24" ht="18.75" x14ac:dyDescent="0.3">
      <c r="A9" s="16"/>
      <c r="B9" s="32" t="s">
        <v>32</v>
      </c>
      <c r="C9" s="72" t="s">
        <v>6</v>
      </c>
      <c r="D9" s="73"/>
      <c r="E9" s="70" t="s">
        <v>7</v>
      </c>
      <c r="F9" s="70"/>
      <c r="G9" s="70"/>
      <c r="H9" s="70"/>
      <c r="I9" s="70"/>
      <c r="J9" s="33">
        <v>200</v>
      </c>
      <c r="K9" s="34">
        <v>14.95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24" ht="18.75" x14ac:dyDescent="0.3">
      <c r="A10" s="16"/>
      <c r="B10" s="32" t="s">
        <v>33</v>
      </c>
      <c r="C10" s="72"/>
      <c r="D10" s="73"/>
      <c r="E10" s="70" t="s">
        <v>5</v>
      </c>
      <c r="F10" s="70"/>
      <c r="G10" s="70"/>
      <c r="H10" s="70"/>
      <c r="I10" s="70"/>
      <c r="J10" s="33">
        <v>60</v>
      </c>
      <c r="K10" s="34">
        <v>5.04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6"/>
      <c r="X10" s="76"/>
    </row>
    <row r="11" spans="1:24" ht="26.25" customHeight="1" x14ac:dyDescent="0.3">
      <c r="A11" s="16"/>
      <c r="B11" s="32"/>
      <c r="C11" s="72"/>
      <c r="D11" s="73"/>
      <c r="E11" s="78"/>
      <c r="F11" s="79"/>
      <c r="G11" s="79"/>
      <c r="H11" s="80"/>
      <c r="I11" s="32"/>
      <c r="J11" s="36"/>
      <c r="K11" s="37">
        <f>SUM(K6:K10)</f>
        <v>78.23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7"/>
      <c r="X11" s="77"/>
    </row>
    <row r="12" spans="1:24" ht="18.75" x14ac:dyDescent="0.3">
      <c r="A12" s="16" t="s">
        <v>29</v>
      </c>
      <c r="B12" s="32" t="s">
        <v>34</v>
      </c>
      <c r="C12" s="72"/>
      <c r="D12" s="73"/>
      <c r="E12" s="70" t="s">
        <v>40</v>
      </c>
      <c r="F12" s="70"/>
      <c r="G12" s="70"/>
      <c r="H12" s="70"/>
      <c r="I12" s="70"/>
      <c r="J12" s="33">
        <v>50</v>
      </c>
      <c r="K12" s="34">
        <v>14.75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71"/>
      <c r="X12" s="71"/>
    </row>
    <row r="13" spans="1:24" ht="18.75" x14ac:dyDescent="0.3">
      <c r="A13" s="16"/>
      <c r="B13" s="32" t="s">
        <v>32</v>
      </c>
      <c r="C13" s="72" t="s">
        <v>8</v>
      </c>
      <c r="D13" s="73"/>
      <c r="E13" s="70" t="s">
        <v>9</v>
      </c>
      <c r="F13" s="70"/>
      <c r="G13" s="70"/>
      <c r="H13" s="70"/>
      <c r="I13" s="70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1"/>
      <c r="X13" s="81"/>
    </row>
    <row r="14" spans="1:24" ht="18.75" customHeight="1" x14ac:dyDescent="0.3">
      <c r="A14" s="16"/>
      <c r="B14" s="32"/>
      <c r="C14" s="72"/>
      <c r="D14" s="73"/>
      <c r="E14" s="78"/>
      <c r="F14" s="79"/>
      <c r="G14" s="79"/>
      <c r="H14" s="80"/>
      <c r="I14" s="32"/>
      <c r="J14" s="36"/>
      <c r="K14" s="37">
        <f>SUM(K12:K13)</f>
        <v>20.68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7"/>
      <c r="X14" s="77"/>
    </row>
    <row r="15" spans="1:24" ht="18.75" x14ac:dyDescent="0.3">
      <c r="A15" s="16" t="s">
        <v>10</v>
      </c>
      <c r="B15" s="32" t="s">
        <v>35</v>
      </c>
      <c r="C15" s="72" t="s">
        <v>66</v>
      </c>
      <c r="D15" s="73"/>
      <c r="E15" s="70" t="s">
        <v>67</v>
      </c>
      <c r="F15" s="70"/>
      <c r="G15" s="70"/>
      <c r="H15" s="70"/>
      <c r="I15" s="70"/>
      <c r="J15" s="33">
        <v>50</v>
      </c>
      <c r="K15" s="34">
        <v>10.97</v>
      </c>
      <c r="L15" s="34">
        <v>36</v>
      </c>
      <c r="M15" s="34">
        <v>0.82</v>
      </c>
      <c r="N15" s="34">
        <v>2.06</v>
      </c>
      <c r="O15" s="34">
        <v>3.65</v>
      </c>
      <c r="P15" s="11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3">
      <c r="A16" s="16"/>
      <c r="B16" s="50" t="s">
        <v>36</v>
      </c>
      <c r="C16" s="72" t="s">
        <v>15</v>
      </c>
      <c r="D16" s="73"/>
      <c r="E16" s="70" t="s">
        <v>64</v>
      </c>
      <c r="F16" s="70"/>
      <c r="G16" s="70"/>
      <c r="H16" s="70"/>
      <c r="I16" s="70"/>
      <c r="J16" s="33">
        <v>300</v>
      </c>
      <c r="K16" s="34">
        <v>52.06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74"/>
      <c r="X16" s="74"/>
    </row>
    <row r="17" spans="1:91" ht="18.75" x14ac:dyDescent="0.3">
      <c r="A17" s="16"/>
      <c r="B17" s="32" t="s">
        <v>59</v>
      </c>
      <c r="C17" s="72" t="s">
        <v>58</v>
      </c>
      <c r="D17" s="73"/>
      <c r="E17" s="70" t="s">
        <v>57</v>
      </c>
      <c r="F17" s="70"/>
      <c r="G17" s="70"/>
      <c r="H17" s="70"/>
      <c r="I17" s="70"/>
      <c r="J17" s="33">
        <v>200</v>
      </c>
      <c r="K17" s="34">
        <v>23.69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74"/>
      <c r="X17" s="74"/>
    </row>
    <row r="18" spans="1:91" s="13" customFormat="1" ht="54" x14ac:dyDescent="0.3">
      <c r="A18" s="16"/>
      <c r="B18" s="50" t="s">
        <v>46</v>
      </c>
      <c r="C18" s="54" t="s">
        <v>44</v>
      </c>
      <c r="D18" s="51" t="s">
        <v>44</v>
      </c>
      <c r="E18" s="82" t="s">
        <v>43</v>
      </c>
      <c r="F18" s="83"/>
      <c r="G18" s="83"/>
      <c r="H18" s="84"/>
      <c r="I18" s="52"/>
      <c r="J18" s="47" t="s">
        <v>45</v>
      </c>
      <c r="K18" s="34">
        <v>53.8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32</v>
      </c>
      <c r="C19" s="72" t="s">
        <v>53</v>
      </c>
      <c r="D19" s="73"/>
      <c r="E19" s="70" t="s">
        <v>54</v>
      </c>
      <c r="F19" s="70"/>
      <c r="G19" s="70"/>
      <c r="H19" s="70"/>
      <c r="I19" s="70"/>
      <c r="J19" s="33">
        <v>200</v>
      </c>
      <c r="K19" s="34">
        <v>10.66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75"/>
      <c r="X19" s="75"/>
    </row>
    <row r="20" spans="1:91" ht="18.75" x14ac:dyDescent="0.3">
      <c r="A20" s="16"/>
      <c r="B20" s="32" t="s">
        <v>33</v>
      </c>
      <c r="C20" s="72"/>
      <c r="D20" s="73"/>
      <c r="E20" s="70" t="s">
        <v>5</v>
      </c>
      <c r="F20" s="70"/>
      <c r="G20" s="70"/>
      <c r="H20" s="70"/>
      <c r="I20" s="70"/>
      <c r="J20" s="33">
        <v>60</v>
      </c>
      <c r="K20" s="34">
        <v>5.04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74"/>
      <c r="X20" s="74"/>
    </row>
    <row r="21" spans="1:91" ht="18.75" x14ac:dyDescent="0.3">
      <c r="A21" s="16"/>
      <c r="B21" s="32" t="s">
        <v>33</v>
      </c>
      <c r="C21" s="72"/>
      <c r="D21" s="73"/>
      <c r="E21" s="70" t="s">
        <v>49</v>
      </c>
      <c r="F21" s="70"/>
      <c r="G21" s="70"/>
      <c r="H21" s="70"/>
      <c r="I21" s="70"/>
      <c r="J21" s="33">
        <v>60</v>
      </c>
      <c r="K21" s="34">
        <v>5.04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74"/>
      <c r="X21" s="74"/>
    </row>
    <row r="22" spans="1:91" ht="18.75" x14ac:dyDescent="0.3">
      <c r="A22" s="16"/>
      <c r="B22" s="32"/>
      <c r="C22" s="72"/>
      <c r="D22" s="73"/>
      <c r="E22" s="78"/>
      <c r="F22" s="79"/>
      <c r="G22" s="79"/>
      <c r="H22" s="80"/>
      <c r="I22" s="32"/>
      <c r="J22" s="36"/>
      <c r="K22" s="37">
        <f>SUM(K15:K21)</f>
        <v>161.25999999999996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7"/>
      <c r="X22" s="77"/>
    </row>
    <row r="23" spans="1:91" s="13" customFormat="1" ht="18.75" x14ac:dyDescent="0.3">
      <c r="A23" s="16" t="s">
        <v>11</v>
      </c>
      <c r="B23" s="32" t="s">
        <v>48</v>
      </c>
      <c r="C23" s="72" t="s">
        <v>47</v>
      </c>
      <c r="D23" s="73"/>
      <c r="E23" s="70" t="s">
        <v>55</v>
      </c>
      <c r="F23" s="70"/>
      <c r="G23" s="70"/>
      <c r="H23" s="70"/>
      <c r="I23" s="70"/>
      <c r="J23" s="33">
        <v>220</v>
      </c>
      <c r="K23" s="34">
        <v>44.77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2"/>
      <c r="D24" s="73"/>
      <c r="E24" s="78"/>
      <c r="F24" s="79"/>
      <c r="G24" s="79"/>
      <c r="H24" s="80"/>
      <c r="I24" s="32"/>
      <c r="J24" s="38"/>
      <c r="K24" s="37">
        <f>SUM(K23:K23)</f>
        <v>44.77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5"/>
      <c r="X24" s="8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35</v>
      </c>
      <c r="C25" s="72" t="s">
        <v>60</v>
      </c>
      <c r="D25" s="73"/>
      <c r="E25" s="70" t="s">
        <v>61</v>
      </c>
      <c r="F25" s="70"/>
      <c r="G25" s="70"/>
      <c r="H25" s="70"/>
      <c r="I25" s="70"/>
      <c r="J25" s="33">
        <v>100</v>
      </c>
      <c r="K25" s="34">
        <v>9.1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91" ht="18.75" x14ac:dyDescent="0.3">
      <c r="A26" s="16"/>
      <c r="B26" s="32" t="s">
        <v>37</v>
      </c>
      <c r="C26" s="72" t="s">
        <v>16</v>
      </c>
      <c r="D26" s="73"/>
      <c r="E26" s="70" t="s">
        <v>17</v>
      </c>
      <c r="F26" s="70"/>
      <c r="G26" s="70"/>
      <c r="H26" s="70"/>
      <c r="I26" s="70"/>
      <c r="J26" s="40" t="s">
        <v>14</v>
      </c>
      <c r="K26" s="34">
        <v>61.58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74"/>
      <c r="X26" s="74"/>
    </row>
    <row r="27" spans="1:91" ht="18.75" x14ac:dyDescent="0.3">
      <c r="A27" s="16"/>
      <c r="B27" s="32" t="s">
        <v>32</v>
      </c>
      <c r="C27" s="72" t="s">
        <v>12</v>
      </c>
      <c r="D27" s="73"/>
      <c r="E27" s="70" t="s">
        <v>42</v>
      </c>
      <c r="F27" s="70"/>
      <c r="G27" s="70"/>
      <c r="H27" s="70"/>
      <c r="I27" s="70"/>
      <c r="J27" s="33">
        <v>200</v>
      </c>
      <c r="K27" s="34">
        <v>14.51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74"/>
      <c r="X27" s="74"/>
    </row>
    <row r="28" spans="1:91" ht="18.75" x14ac:dyDescent="0.3">
      <c r="A28" s="16"/>
      <c r="B28" s="32" t="s">
        <v>33</v>
      </c>
      <c r="C28" s="72" t="s">
        <v>38</v>
      </c>
      <c r="D28" s="73"/>
      <c r="E28" s="70" t="s">
        <v>5</v>
      </c>
      <c r="F28" s="70"/>
      <c r="G28" s="70"/>
      <c r="H28" s="70"/>
      <c r="I28" s="70"/>
      <c r="J28" s="33">
        <v>80</v>
      </c>
      <c r="K28" s="34">
        <v>6.72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6"/>
      <c r="X28" s="76"/>
    </row>
    <row r="29" spans="1:91" s="13" customFormat="1" ht="36" x14ac:dyDescent="0.3">
      <c r="A29" s="16"/>
      <c r="B29" s="32" t="s">
        <v>41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14.03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2"/>
      <c r="D30" s="73"/>
      <c r="E30" s="78"/>
      <c r="F30" s="79"/>
      <c r="G30" s="79"/>
      <c r="H30" s="80"/>
      <c r="I30" s="32"/>
      <c r="J30" s="36"/>
      <c r="K30" s="37">
        <f>SUM(K25:K29)</f>
        <v>105.94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7"/>
      <c r="X30" s="77"/>
    </row>
    <row r="31" spans="1:91" ht="18.75" x14ac:dyDescent="0.3">
      <c r="A31" s="16" t="s">
        <v>30</v>
      </c>
      <c r="B31" s="32" t="s">
        <v>32</v>
      </c>
      <c r="C31" s="84" t="s">
        <v>56</v>
      </c>
      <c r="D31" s="70"/>
      <c r="E31" s="70" t="s">
        <v>65</v>
      </c>
      <c r="F31" s="70"/>
      <c r="G31" s="70"/>
      <c r="H31" s="70"/>
      <c r="I31" s="70"/>
      <c r="J31" s="33">
        <v>100</v>
      </c>
      <c r="K31" s="34">
        <v>36.58</v>
      </c>
      <c r="L31" s="47">
        <v>62</v>
      </c>
      <c r="M31" s="34">
        <v>4.7</v>
      </c>
      <c r="N31" s="34">
        <v>1.32</v>
      </c>
      <c r="O31" s="69">
        <v>7.74</v>
      </c>
      <c r="P31" s="10"/>
      <c r="Q31" s="7"/>
      <c r="R31" s="7"/>
      <c r="S31" s="6"/>
      <c r="T31" s="7"/>
      <c r="U31" s="7"/>
      <c r="V31" s="7"/>
      <c r="W31" s="76"/>
      <c r="X31" s="76"/>
    </row>
    <row r="32" spans="1:91" ht="18.75" customHeight="1" x14ac:dyDescent="0.3">
      <c r="A32" s="16"/>
      <c r="B32" s="32"/>
      <c r="C32" s="72"/>
      <c r="D32" s="73"/>
      <c r="E32" s="78"/>
      <c r="F32" s="79"/>
      <c r="G32" s="79"/>
      <c r="H32" s="80"/>
      <c r="I32" s="32"/>
      <c r="J32" s="36"/>
      <c r="K32" s="37">
        <f>SUM(K31)</f>
        <v>36.58</v>
      </c>
      <c r="L32" s="48">
        <f t="shared" ref="L32:N32" si="2">SUM(L31)</f>
        <v>62</v>
      </c>
      <c r="M32" s="37">
        <f t="shared" si="2"/>
        <v>4.7</v>
      </c>
      <c r="N32" s="37">
        <f t="shared" si="2"/>
        <v>1.32</v>
      </c>
      <c r="O32" s="37">
        <f>SUM(O31)</f>
        <v>7.74</v>
      </c>
      <c r="P32" s="10"/>
      <c r="Q32" s="7"/>
      <c r="R32" s="7"/>
      <c r="S32" s="7"/>
      <c r="T32" s="7"/>
      <c r="U32" s="8"/>
      <c r="V32" s="7"/>
      <c r="W32" s="76"/>
      <c r="X32" s="76"/>
    </row>
    <row r="33" spans="1:15" ht="18.75" x14ac:dyDescent="0.3">
      <c r="A33" s="16"/>
      <c r="B33" s="32"/>
      <c r="C33" s="72"/>
      <c r="D33" s="73"/>
      <c r="E33" s="78"/>
      <c r="F33" s="79"/>
      <c r="G33" s="79"/>
      <c r="H33" s="79"/>
      <c r="I33" s="41"/>
      <c r="J33" s="42"/>
      <c r="K33" s="39">
        <f>K11+K14+K22+K24+K30+K32</f>
        <v>447.45999999999992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W30:X30"/>
    <mergeCell ref="C31:D31"/>
    <mergeCell ref="E31:I31"/>
    <mergeCell ref="C28:D28"/>
    <mergeCell ref="E28:I28"/>
    <mergeCell ref="C30:D30"/>
    <mergeCell ref="W28:X28"/>
    <mergeCell ref="E30:H30"/>
    <mergeCell ref="C32:D32"/>
    <mergeCell ref="W31:X31"/>
    <mergeCell ref="C33:D33"/>
    <mergeCell ref="W32:X32"/>
    <mergeCell ref="E32:H32"/>
    <mergeCell ref="E33:H33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19:I19"/>
    <mergeCell ref="W16:X16"/>
    <mergeCell ref="C16:D16"/>
    <mergeCell ref="E16:I16"/>
    <mergeCell ref="E18:H18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2025-12-19T07:39:41Z</dcterms:modified>
</cp:coreProperties>
</file>