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D7D2C6B9-AD32-4B8D-8BC2-4DDD3C122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M34" i="1" s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N34" i="1" l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<sst xmlns="http://schemas.openxmlformats.org/spreadsheetml/2006/main" count="84" uniqueCount="70">
  <si>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</si>
  <si>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</si>
  <si>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</si>
  <si>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</si>
  <si>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</si>
  <si>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</si>
  <si>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</si>
  <si>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</si>
  <si>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</si>
  <si>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</si>
  <si>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</si>
  <si>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</si>
  <si>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</si>
  <si>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</si>
  <si>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</si>
  <si>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</si>
  <si>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</si>
  <si>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</si>
  <si>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</si>
  <si>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</si>
  <si>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</si>
  <si>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</si>
  <si>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</si>
  <si>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</si>
  <si>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</si>
  <si>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</si>
  <si>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</si>
  <si>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</si>
  <si>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</si>
  <si>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</si>
  <si>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</si>
  <si>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</si>
  <si>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</si>
  <si>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</si>
  <si>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</si>
  <si>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</si>
  <si>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</si>
  <si>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</si>
  <si>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</si>
  <si>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</si>
  <si>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385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</si>
  <si>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</si>
  <si>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</si>
  <si>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</si>
  <si>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</si>
  <si>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</si>
  <si>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</si>
  <si>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</si>
  <si>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</si>
  <si>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</si>
  <si>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</si>
  <si>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</si>
  <si>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Каша вязкая молочная пшенная с маслом</t>
  </si>
  <si>
    <t>Яй</t>
  </si>
  <si>
    <t>Рыба отварная с маслом</t>
  </si>
  <si>
    <t>Плоды или ягоды св. (яблоки)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</si>
  <si>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</si>
  <si>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</si>
  <si>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</si>
  <si>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</si>
  <si>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</si>
  <si>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</si>
  <si>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</si>
  <si>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</si>
  <si>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</si>
  <si>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</si>
  <si>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386</t>
  </si>
  <si>
    <t>Снежок</t>
  </si>
  <si>
    <t>Салат из кукурузы консервирован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</si>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</sst>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R28" sqref="CR28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32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33</v>
      </c>
      <c r="K3" s="22"/>
      <c r="L3" s="23"/>
      <c r="M3" s="18" t="s">
        <v>34</v>
      </c>
      <c r="N3" s="18"/>
      <c r="O3" s="25">
        <v>45975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86" t="s">
        <v>1</v>
      </c>
      <c r="F5" s="87"/>
      <c r="G5" s="87"/>
      <c r="H5" s="87"/>
      <c r="I5" s="88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63</v>
      </c>
      <c r="C6" s="69" t="s">
        <v>47</v>
      </c>
      <c r="D6" s="70"/>
      <c r="E6" s="73" t="s">
        <v>52</v>
      </c>
      <c r="F6" s="73"/>
      <c r="G6" s="73"/>
      <c r="H6" s="73"/>
      <c r="I6" s="73"/>
      <c r="J6" s="52" t="s">
        <v>48</v>
      </c>
      <c r="K6" s="30">
        <v>19.010000000000002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4"/>
      <c r="X6" s="74"/>
    </row>
    <row r="7" spans="1:24" ht="18.75" x14ac:dyDescent="0.25">
      <c r="A7" s="26"/>
      <c r="B7" s="28" t="s">
        <v>31</v>
      </c>
      <c r="C7" s="69" t="s">
        <v>2</v>
      </c>
      <c r="D7" s="70"/>
      <c r="E7" s="73" t="s">
        <v>4</v>
      </c>
      <c r="F7" s="73"/>
      <c r="G7" s="73"/>
      <c r="H7" s="73"/>
      <c r="I7" s="73"/>
      <c r="J7" s="31">
        <v>40</v>
      </c>
      <c r="K7" s="30">
        <v>13.72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4"/>
      <c r="X7" s="74"/>
    </row>
    <row r="8" spans="1:24" ht="18.75" customHeight="1" x14ac:dyDescent="0.25">
      <c r="A8" s="26"/>
      <c r="B8" s="28" t="s">
        <v>31</v>
      </c>
      <c r="C8" s="69" t="s">
        <v>49</v>
      </c>
      <c r="D8" s="70"/>
      <c r="E8" s="73" t="s">
        <v>57</v>
      </c>
      <c r="F8" s="73"/>
      <c r="G8" s="73"/>
      <c r="H8" s="73"/>
      <c r="I8" s="73"/>
      <c r="J8" s="31">
        <v>20</v>
      </c>
      <c r="K8" s="30">
        <v>16.2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4"/>
      <c r="X8" s="74"/>
    </row>
    <row r="9" spans="1:24" s="13" customFormat="1" ht="18.75" customHeight="1" x14ac:dyDescent="0.25">
      <c r="A9" s="26"/>
      <c r="B9" s="28" t="s">
        <v>35</v>
      </c>
      <c r="C9" s="56" t="s">
        <v>51</v>
      </c>
      <c r="D9" s="57" t="s">
        <v>53</v>
      </c>
      <c r="E9" s="71" t="s">
        <v>58</v>
      </c>
      <c r="F9" s="72"/>
      <c r="G9" s="72"/>
      <c r="H9" s="84"/>
      <c r="I9" s="58"/>
      <c r="J9" s="31">
        <v>40</v>
      </c>
      <c r="K9" s="30">
        <v>13.27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69" t="s">
        <v>6</v>
      </c>
      <c r="D10" s="70"/>
      <c r="E10" s="73" t="s">
        <v>7</v>
      </c>
      <c r="F10" s="73"/>
      <c r="G10" s="73"/>
      <c r="H10" s="73"/>
      <c r="I10" s="73"/>
      <c r="J10" s="31">
        <v>200</v>
      </c>
      <c r="K10" s="30">
        <v>15.02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75"/>
      <c r="X10" s="75"/>
    </row>
    <row r="11" spans="1:24" ht="18.75" customHeight="1" x14ac:dyDescent="0.25">
      <c r="A11" s="26"/>
      <c r="B11" s="28" t="s">
        <v>27</v>
      </c>
      <c r="C11" s="69"/>
      <c r="D11" s="70"/>
      <c r="E11" s="71" t="s">
        <v>5</v>
      </c>
      <c r="F11" s="72"/>
      <c r="G11" s="72"/>
      <c r="H11" s="72"/>
      <c r="I11" s="84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75"/>
      <c r="X11" s="75"/>
    </row>
    <row r="12" spans="1:24" ht="18.75" customHeight="1" x14ac:dyDescent="0.3">
      <c r="A12" s="26"/>
      <c r="B12" s="28"/>
      <c r="C12" s="81"/>
      <c r="D12" s="69"/>
      <c r="E12" s="77"/>
      <c r="F12" s="78"/>
      <c r="G12" s="78"/>
      <c r="H12" s="79"/>
      <c r="I12" s="27"/>
      <c r="J12" s="32"/>
      <c r="K12" s="41">
        <f>SUM(K6:K11)</f>
        <v>82.26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2"/>
      <c r="X12" s="83"/>
    </row>
    <row r="13" spans="1:24" s="13" customFormat="1" ht="18.75" customHeight="1" x14ac:dyDescent="0.25">
      <c r="A13" s="26" t="s">
        <v>56</v>
      </c>
      <c r="B13" s="28" t="s">
        <v>30</v>
      </c>
      <c r="C13" s="69" t="s">
        <v>40</v>
      </c>
      <c r="D13" s="70"/>
      <c r="E13" s="73" t="s">
        <v>55</v>
      </c>
      <c r="F13" s="73"/>
      <c r="G13" s="73"/>
      <c r="H13" s="73"/>
      <c r="I13" s="73"/>
      <c r="J13" s="31">
        <v>200</v>
      </c>
      <c r="K13" s="43">
        <v>22.06</v>
      </c>
      <c r="L13" s="31">
        <v>62</v>
      </c>
      <c r="M13" s="30">
        <v>4.7</v>
      </c>
      <c r="N13" s="30">
        <v>1.32</v>
      </c>
      <c r="O13" s="30">
        <v>7.74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69"/>
      <c r="D14" s="70"/>
      <c r="E14" s="77"/>
      <c r="F14" s="78"/>
      <c r="G14" s="78"/>
      <c r="H14" s="79"/>
      <c r="I14" s="27"/>
      <c r="J14" s="32"/>
      <c r="K14" s="41">
        <f>SUM(K13)</f>
        <v>22.06</v>
      </c>
      <c r="L14" s="46">
        <f>SUM(L13)</f>
        <v>62</v>
      </c>
      <c r="M14" s="41">
        <f>SUM(M13)</f>
        <v>4.7</v>
      </c>
      <c r="N14" s="41">
        <f>SUM(N13)</f>
        <v>1.32</v>
      </c>
      <c r="O14" s="41">
        <f>SUM(O13)</f>
        <v>7.74</v>
      </c>
      <c r="P14" s="8"/>
      <c r="Q14" s="1"/>
      <c r="R14" s="1"/>
      <c r="S14" s="1"/>
      <c r="T14" s="1"/>
      <c r="U14" s="1"/>
      <c r="V14" s="2"/>
      <c r="W14" s="76"/>
      <c r="X14" s="76"/>
    </row>
    <row r="15" spans="1:24" ht="36" customHeight="1" x14ac:dyDescent="0.25">
      <c r="A15" s="26" t="s">
        <v>9</v>
      </c>
      <c r="B15" s="28" t="s">
        <v>28</v>
      </c>
      <c r="C15" s="69" t="s">
        <v>15</v>
      </c>
      <c r="D15" s="70"/>
      <c r="E15" s="73" t="s">
        <v>41</v>
      </c>
      <c r="F15" s="73"/>
      <c r="G15" s="73"/>
      <c r="H15" s="73"/>
      <c r="I15" s="73"/>
      <c r="J15" s="31">
        <v>100</v>
      </c>
      <c r="K15" s="43">
        <v>9.5399999999999991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25">
      <c r="A16" s="26"/>
      <c r="B16" s="28" t="s">
        <v>29</v>
      </c>
      <c r="C16" s="69" t="s">
        <v>16</v>
      </c>
      <c r="D16" s="70"/>
      <c r="E16" s="73" t="s">
        <v>17</v>
      </c>
      <c r="F16" s="73"/>
      <c r="G16" s="73"/>
      <c r="H16" s="73"/>
      <c r="I16" s="73"/>
      <c r="J16" s="31">
        <v>300</v>
      </c>
      <c r="K16" s="43">
        <v>36.67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4"/>
      <c r="X16" s="74"/>
    </row>
    <row r="17" spans="1:24" ht="18.75" x14ac:dyDescent="0.25">
      <c r="A17" s="26"/>
      <c r="B17" s="28" t="s">
        <v>64</v>
      </c>
      <c r="C17" s="69" t="s">
        <v>50</v>
      </c>
      <c r="D17" s="70"/>
      <c r="E17" s="73" t="s">
        <v>59</v>
      </c>
      <c r="F17" s="73"/>
      <c r="G17" s="73"/>
      <c r="H17" s="73"/>
      <c r="I17" s="73"/>
      <c r="J17" s="52" t="s">
        <v>46</v>
      </c>
      <c r="K17" s="44">
        <v>60.87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4"/>
      <c r="X17" s="74"/>
    </row>
    <row r="18" spans="1:24" s="13" customFormat="1" ht="18.75" customHeight="1" x14ac:dyDescent="0.25">
      <c r="A18" s="26"/>
      <c r="B18" s="28" t="s">
        <v>26</v>
      </c>
      <c r="C18" s="81" t="s">
        <v>60</v>
      </c>
      <c r="D18" s="69"/>
      <c r="E18" s="73" t="s">
        <v>8</v>
      </c>
      <c r="F18" s="73"/>
      <c r="G18" s="73"/>
      <c r="H18" s="73"/>
      <c r="I18" s="73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27</v>
      </c>
      <c r="C19" s="69"/>
      <c r="D19" s="70"/>
      <c r="E19" s="73" t="s">
        <v>5</v>
      </c>
      <c r="F19" s="73"/>
      <c r="G19" s="73"/>
      <c r="H19" s="73"/>
      <c r="I19" s="73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4"/>
      <c r="X19" s="74"/>
    </row>
    <row r="20" spans="1:24" ht="18.75" x14ac:dyDescent="0.25">
      <c r="A20" s="26"/>
      <c r="B20" s="28" t="s">
        <v>27</v>
      </c>
      <c r="C20" s="69"/>
      <c r="D20" s="70"/>
      <c r="E20" s="73" t="s">
        <v>37</v>
      </c>
      <c r="F20" s="73"/>
      <c r="G20" s="73"/>
      <c r="H20" s="73"/>
      <c r="I20" s="73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0"/>
      <c r="X20" s="80"/>
    </row>
    <row r="21" spans="1:24" ht="18.75" x14ac:dyDescent="0.3">
      <c r="A21" s="26"/>
      <c r="B21" s="28"/>
      <c r="C21" s="69"/>
      <c r="D21" s="70"/>
      <c r="E21" s="77"/>
      <c r="F21" s="78"/>
      <c r="G21" s="78"/>
      <c r="H21" s="79"/>
      <c r="I21" s="27"/>
      <c r="J21" s="32"/>
      <c r="K21" s="41">
        <f>SUM(K15:K20)</f>
        <v>123.09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76"/>
      <c r="X21" s="76"/>
    </row>
    <row r="22" spans="1:24" ht="37.5" customHeight="1" x14ac:dyDescent="0.25">
      <c r="A22" s="26" t="s">
        <v>69</v>
      </c>
      <c r="B22" s="33" t="s">
        <v>38</v>
      </c>
      <c r="C22" s="69" t="s">
        <v>61</v>
      </c>
      <c r="D22" s="70"/>
      <c r="E22" s="73" t="s">
        <v>62</v>
      </c>
      <c r="F22" s="73"/>
      <c r="G22" s="73"/>
      <c r="H22" s="73"/>
      <c r="I22" s="73"/>
      <c r="J22" s="52">
        <v>120</v>
      </c>
      <c r="K22" s="43">
        <v>37.32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74"/>
      <c r="X22" s="74"/>
    </row>
    <row r="23" spans="1:24" ht="25.5" customHeight="1" x14ac:dyDescent="0.25">
      <c r="A23" s="26"/>
      <c r="B23" s="28" t="s">
        <v>26</v>
      </c>
      <c r="C23" s="69" t="s">
        <v>13</v>
      </c>
      <c r="D23" s="70"/>
      <c r="E23" s="73" t="s">
        <v>14</v>
      </c>
      <c r="F23" s="73"/>
      <c r="G23" s="73"/>
      <c r="H23" s="73"/>
      <c r="I23" s="73"/>
      <c r="J23" s="31">
        <v>200</v>
      </c>
      <c r="K23" s="44">
        <v>8.01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74"/>
      <c r="X23" s="74"/>
    </row>
    <row r="24" spans="1:24" ht="18.75" customHeight="1" x14ac:dyDescent="0.3">
      <c r="A24" s="26"/>
      <c r="B24" s="28"/>
      <c r="C24" s="69"/>
      <c r="D24" s="70"/>
      <c r="E24" s="77"/>
      <c r="F24" s="78"/>
      <c r="G24" s="78"/>
      <c r="H24" s="79"/>
      <c r="I24" s="27"/>
      <c r="J24" s="45"/>
      <c r="K24" s="42">
        <f>SUM(K22:K23)</f>
        <v>45.33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76"/>
      <c r="X24" s="76"/>
    </row>
    <row r="25" spans="1:24" ht="28.5" customHeight="1" x14ac:dyDescent="0.25">
      <c r="A25" s="26" t="s">
        <v>12</v>
      </c>
      <c r="B25" s="28" t="s">
        <v>28</v>
      </c>
      <c r="C25" s="69"/>
      <c r="D25" s="70"/>
      <c r="E25" s="73" t="s">
        <v>68</v>
      </c>
      <c r="F25" s="73"/>
      <c r="G25" s="73"/>
      <c r="H25" s="73"/>
      <c r="I25" s="73"/>
      <c r="J25" s="31">
        <v>50</v>
      </c>
      <c r="K25" s="43">
        <v>18.579999999999998</v>
      </c>
      <c r="L25" s="31">
        <v>66</v>
      </c>
      <c r="M25" s="30">
        <v>1.03</v>
      </c>
      <c r="N25" s="30">
        <v>3.19</v>
      </c>
      <c r="O25" s="30">
        <v>8.25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24" ht="29.25" customHeight="1" x14ac:dyDescent="0.25">
      <c r="A26" s="26"/>
      <c r="B26" s="34" t="s">
        <v>65</v>
      </c>
      <c r="C26" s="69" t="s">
        <v>42</v>
      </c>
      <c r="D26" s="70"/>
      <c r="E26" s="71" t="s">
        <v>43</v>
      </c>
      <c r="F26" s="72"/>
      <c r="G26" s="72"/>
      <c r="H26" s="72"/>
      <c r="I26" s="84"/>
      <c r="J26" s="31">
        <v>200</v>
      </c>
      <c r="K26" s="43">
        <v>18.670000000000002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4"/>
      <c r="X26" s="74"/>
    </row>
    <row r="27" spans="1:24" s="13" customFormat="1" ht="21" customHeight="1" x14ac:dyDescent="0.25">
      <c r="A27" s="26"/>
      <c r="B27" s="34" t="s">
        <v>44</v>
      </c>
      <c r="C27" s="48" t="s">
        <v>45</v>
      </c>
      <c r="D27" s="49"/>
      <c r="E27" s="71" t="s">
        <v>54</v>
      </c>
      <c r="F27" s="72"/>
      <c r="G27" s="72"/>
      <c r="H27" s="72"/>
      <c r="I27" s="51"/>
      <c r="J27" s="52">
        <v>105</v>
      </c>
      <c r="K27" s="43">
        <v>53.5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69" t="s">
        <v>10</v>
      </c>
      <c r="D28" s="70"/>
      <c r="E28" s="71" t="s">
        <v>11</v>
      </c>
      <c r="F28" s="72"/>
      <c r="G28" s="72"/>
      <c r="H28" s="72"/>
      <c r="I28" s="84"/>
      <c r="J28" s="31">
        <v>200</v>
      </c>
      <c r="K28" s="43">
        <v>14.59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4"/>
      <c r="X28" s="74"/>
    </row>
    <row r="29" spans="1:24" ht="18.75" x14ac:dyDescent="0.25">
      <c r="A29" s="26"/>
      <c r="B29" s="28" t="s">
        <v>31</v>
      </c>
      <c r="C29" s="69" t="s">
        <v>2</v>
      </c>
      <c r="D29" s="70"/>
      <c r="E29" s="73" t="s">
        <v>4</v>
      </c>
      <c r="F29" s="73"/>
      <c r="G29" s="73"/>
      <c r="H29" s="73"/>
      <c r="I29" s="73"/>
      <c r="J29" s="31">
        <v>40</v>
      </c>
      <c r="K29" s="43">
        <v>13.72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75"/>
      <c r="X29" s="75"/>
    </row>
    <row r="30" spans="1:24" ht="18.75" x14ac:dyDescent="0.25">
      <c r="A30" s="26"/>
      <c r="B30" s="28" t="s">
        <v>27</v>
      </c>
      <c r="C30" s="69"/>
      <c r="D30" s="70"/>
      <c r="E30" s="73" t="s">
        <v>5</v>
      </c>
      <c r="F30" s="73"/>
      <c r="G30" s="73"/>
      <c r="H30" s="73"/>
      <c r="I30" s="73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5"/>
      <c r="X30" s="85"/>
    </row>
    <row r="31" spans="1:24" ht="18.75" x14ac:dyDescent="0.3">
      <c r="A31" s="26"/>
      <c r="B31" s="28"/>
      <c r="C31" s="69"/>
      <c r="D31" s="70"/>
      <c r="E31" s="77"/>
      <c r="F31" s="78"/>
      <c r="G31" s="78"/>
      <c r="H31" s="79"/>
      <c r="I31" s="27"/>
      <c r="J31" s="45"/>
      <c r="K31" s="42">
        <f>SUM(K25:K30)</f>
        <v>125.78</v>
      </c>
      <c r="L31" s="47">
        <f t="shared" ref="L31:O31" si="0">SUM(L25:L30)</f>
        <v>844</v>
      </c>
      <c r="M31" s="42">
        <f t="shared" si="0"/>
        <v>33.559999999999995</v>
      </c>
      <c r="N31" s="42">
        <f t="shared" si="0"/>
        <v>40.53</v>
      </c>
      <c r="O31" s="42">
        <f t="shared" si="0"/>
        <v>85.19</v>
      </c>
      <c r="P31" s="8"/>
      <c r="Q31" s="1"/>
      <c r="R31" s="1"/>
      <c r="S31" s="1"/>
      <c r="T31" s="1"/>
      <c r="U31" s="1"/>
      <c r="V31" s="2"/>
      <c r="W31" s="76"/>
      <c r="X31" s="76"/>
    </row>
    <row r="32" spans="1:24" ht="18.75" customHeight="1" x14ac:dyDescent="0.25">
      <c r="A32" s="26" t="s">
        <v>36</v>
      </c>
      <c r="B32" s="28" t="s">
        <v>26</v>
      </c>
      <c r="C32" s="69" t="s">
        <v>66</v>
      </c>
      <c r="D32" s="70"/>
      <c r="E32" s="73" t="s">
        <v>67</v>
      </c>
      <c r="F32" s="73"/>
      <c r="G32" s="73"/>
      <c r="H32" s="73"/>
      <c r="I32" s="73"/>
      <c r="J32" s="31">
        <v>200</v>
      </c>
      <c r="K32" s="43">
        <v>55.86</v>
      </c>
      <c r="L32" s="31">
        <v>147</v>
      </c>
      <c r="M32" s="30">
        <v>5.64</v>
      </c>
      <c r="N32" s="30">
        <v>10.56</v>
      </c>
      <c r="O32" s="30">
        <v>7.46</v>
      </c>
      <c r="P32" s="9"/>
      <c r="Q32" s="7"/>
      <c r="R32" s="7"/>
      <c r="S32" s="6"/>
      <c r="T32" s="7"/>
      <c r="U32" s="7"/>
      <c r="V32" s="7"/>
      <c r="W32" s="85"/>
      <c r="X32" s="85"/>
    </row>
    <row r="33" spans="1:15" ht="18.75" x14ac:dyDescent="0.3">
      <c r="A33" s="16"/>
      <c r="B33" s="27"/>
      <c r="C33" s="84"/>
      <c r="D33" s="73"/>
      <c r="E33" s="77"/>
      <c r="F33" s="78"/>
      <c r="G33" s="78"/>
      <c r="H33" s="79"/>
      <c r="I33" s="35"/>
      <c r="J33" s="36"/>
      <c r="K33" s="42">
        <f>K32</f>
        <v>55.86</v>
      </c>
      <c r="L33" s="47">
        <f>SUM(L32)</f>
        <v>147</v>
      </c>
      <c r="M33" s="42">
        <f>SUM(M32)</f>
        <v>5.64</v>
      </c>
      <c r="N33" s="42">
        <f>SUM(N32)</f>
        <v>10.56</v>
      </c>
      <c r="O33" s="42">
        <f>SUM(O32)</f>
        <v>7.46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454.38</v>
      </c>
      <c r="L34" s="65">
        <v>3228</v>
      </c>
      <c r="M34" s="64">
        <f>SUM(K32:L33)</f>
        <v>405.72</v>
      </c>
      <c r="N34" s="64">
        <f>SUM(N32:N33)</f>
        <v>21.12</v>
      </c>
      <c r="O34" s="64">
        <f>SUM(O6:O33)</f>
        <v>720.62000000000035</v>
      </c>
    </row>
    <row r="35" spans="1:15" ht="18" x14ac:dyDescent="0.25">
      <c r="E35" s="77"/>
      <c r="F35" s="78"/>
      <c r="G35" s="78"/>
      <c r="H35" s="79"/>
    </row>
  </sheetData>
  <mergeCells count="79"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6:D6"/>
    <mergeCell ref="E6:I6"/>
    <mergeCell ref="C7:D7"/>
    <mergeCell ref="E7:I7"/>
    <mergeCell ref="W6:X6"/>
    <mergeCell ref="C12:D12"/>
    <mergeCell ref="W12:X12"/>
    <mergeCell ref="C11:D11"/>
    <mergeCell ref="E11:I11"/>
    <mergeCell ref="W11:X11"/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2025-11-20T10:21:40Z</dcterms:modified>
</cp:coreProperties>
</file>