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391ED765-3D5E-4119-B405-D06FB1C0D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<sst xmlns="http://schemas.openxmlformats.org/spreadsheetml/2006/main" count="84" uniqueCount="70">
  <si>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</si>
  <si>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</si>
  <si>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</si>
  <si>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</si>
  <si>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</si>
  <si>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</si>
  <si>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</si>
  <si>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</si>
  <si>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</si>
  <si>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</si>
  <si>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</si>
  <si>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</si>
  <si>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</si>
  <si>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</si>
  <si>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</si>
  <si>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</si>
  <si>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</si>
  <si>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</si>
  <si>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</si>
  <si>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</si>
  <si>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</si>
  <si>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</si>
  <si>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</si>
  <si>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</si>
  <si>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</si>
  <si>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</si>
  <si>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</si>
  <si>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</si>
  <si>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</si>
  <si>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</si>
  <si>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</si>
  <si>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</si>
  <si>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</si>
  <si>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</si>
  <si>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</si>
  <si>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</si>
  <si>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</si>
  <si>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</si>
  <si>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</si>
  <si>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</si>
  <si>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</si>
  <si>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</si>
  <si>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</si>
  <si>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</si>
  <si>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</si>
  <si>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</si>
  <si>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</si>
  <si>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</si>
  <si>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</si>
  <si>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</si>
  <si>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</si>
  <si>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</si>
  <si>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</si>
  <si>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</si>
  <si>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</si>
  <si>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</si>
  <si>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</si>
  <si>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</si>
  <si>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</si>
  <si>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</si>
  <si>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386</t>
  </si>
  <si>
    <t>385</t>
  </si>
  <si>
    <t>Пирожки печеные из дрожжевого теста с капустой</t>
  </si>
  <si>
    <t>Шоколад</t>
  </si>
  <si>
    <t>Йогурт питьевой</t>
  </si>
  <si>
    <t>бл. из круп</t>
  </si>
  <si>
    <t>Каша жидкая молочная (ячневая) с маслом</t>
  </si>
  <si>
    <t>182</t>
  </si>
  <si>
    <t>338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</si>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</sst>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45928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45" t="s">
        <v>1</v>
      </c>
      <c r="F5" s="46"/>
      <c r="G5" s="46"/>
      <c r="H5" s="46"/>
      <c r="I5" s="47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65</v>
      </c>
      <c r="C6" s="51" t="s">
        <v>67</v>
      </c>
      <c r="D6" s="52"/>
      <c r="E6" s="53" t="s">
        <v>66</v>
      </c>
      <c r="F6" s="53"/>
      <c r="G6" s="53"/>
      <c r="H6" s="53"/>
      <c r="I6" s="53"/>
      <c r="J6" s="44">
        <v>205</v>
      </c>
      <c r="K6" s="27">
        <v>18.93</v>
      </c>
      <c r="L6" s="28">
        <v>130</v>
      </c>
      <c r="M6" s="27">
        <v>2.63</v>
      </c>
      <c r="N6" s="27">
        <v>9.44</v>
      </c>
      <c r="O6" s="27">
        <v>8.6999999999999993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1" t="s">
        <v>2</v>
      </c>
      <c r="D7" s="52"/>
      <c r="E7" s="53" t="s">
        <v>5</v>
      </c>
      <c r="F7" s="53"/>
      <c r="G7" s="53"/>
      <c r="H7" s="53"/>
      <c r="I7" s="53"/>
      <c r="J7" s="28">
        <v>40</v>
      </c>
      <c r="K7" s="27">
        <v>13.48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51</v>
      </c>
      <c r="C8" s="51" t="s">
        <v>6</v>
      </c>
      <c r="D8" s="52"/>
      <c r="E8" s="53" t="s">
        <v>7</v>
      </c>
      <c r="F8" s="53"/>
      <c r="G8" s="53"/>
      <c r="H8" s="53"/>
      <c r="I8" s="53"/>
      <c r="J8" s="28">
        <v>20</v>
      </c>
      <c r="K8" s="27">
        <v>16.2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39</v>
      </c>
      <c r="C9" s="51" t="s">
        <v>9</v>
      </c>
      <c r="D9" s="52"/>
      <c r="E9" s="53" t="s">
        <v>10</v>
      </c>
      <c r="F9" s="53"/>
      <c r="G9" s="53"/>
      <c r="H9" s="53"/>
      <c r="I9" s="53"/>
      <c r="J9" s="28">
        <v>200</v>
      </c>
      <c r="K9" s="27">
        <v>15.37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7"/>
      <c r="X9" s="57"/>
    </row>
    <row r="10" spans="1:104" ht="18" x14ac:dyDescent="0.25">
      <c r="A10" s="25"/>
      <c r="B10" s="26" t="s">
        <v>40</v>
      </c>
      <c r="C10" s="51"/>
      <c r="D10" s="52"/>
      <c r="E10" s="53" t="s">
        <v>8</v>
      </c>
      <c r="F10" s="53"/>
      <c r="G10" s="53"/>
      <c r="H10" s="53"/>
      <c r="I10" s="53"/>
      <c r="J10" s="28">
        <v>60</v>
      </c>
      <c r="K10" s="27">
        <v>4.5599999999999996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7"/>
      <c r="X10" s="57"/>
    </row>
    <row r="11" spans="1:104" ht="18.75" customHeight="1" x14ac:dyDescent="0.25">
      <c r="A11" s="25"/>
      <c r="B11" s="26"/>
      <c r="C11" s="51"/>
      <c r="D11" s="52"/>
      <c r="E11" s="48"/>
      <c r="F11" s="49"/>
      <c r="G11" s="49"/>
      <c r="H11" s="50"/>
      <c r="I11" s="26"/>
      <c r="J11" s="29"/>
      <c r="K11" s="41">
        <f>SUM(K6:K10)</f>
        <v>68.539999999999992</v>
      </c>
      <c r="L11" s="39">
        <f>SUM(L6:L10)</f>
        <v>568</v>
      </c>
      <c r="M11" s="41">
        <f>SUM(M6:M10)</f>
        <v>17.84</v>
      </c>
      <c r="N11" s="41">
        <f>SUM(N6:N10)</f>
        <v>30.72</v>
      </c>
      <c r="O11" s="41">
        <f>SUM(O6:O10)</f>
        <v>55.05</v>
      </c>
      <c r="P11" s="9"/>
      <c r="Q11" s="1"/>
      <c r="R11" s="1"/>
      <c r="S11" s="1"/>
      <c r="T11" s="1"/>
      <c r="U11" s="1"/>
      <c r="V11" s="2"/>
      <c r="W11" s="55"/>
      <c r="X11" s="55"/>
    </row>
    <row r="12" spans="1:104" ht="18" x14ac:dyDescent="0.25">
      <c r="A12" s="25" t="s">
        <v>48</v>
      </c>
      <c r="B12" s="26" t="s">
        <v>52</v>
      </c>
      <c r="C12" s="51" t="s">
        <v>11</v>
      </c>
      <c r="D12" s="52"/>
      <c r="E12" s="53" t="s">
        <v>63</v>
      </c>
      <c r="F12" s="53"/>
      <c r="G12" s="53"/>
      <c r="H12" s="53"/>
      <c r="I12" s="53"/>
      <c r="J12" s="28">
        <v>25</v>
      </c>
      <c r="K12" s="27">
        <v>39.880000000000003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56"/>
      <c r="X12" s="56"/>
    </row>
    <row r="13" spans="1:104" ht="38.25" customHeight="1" x14ac:dyDescent="0.25">
      <c r="A13" s="25"/>
      <c r="B13" s="26" t="s">
        <v>43</v>
      </c>
      <c r="C13" s="51" t="s">
        <v>68</v>
      </c>
      <c r="D13" s="52"/>
      <c r="E13" s="53" t="s">
        <v>69</v>
      </c>
      <c r="F13" s="53"/>
      <c r="G13" s="53"/>
      <c r="H13" s="53"/>
      <c r="I13" s="53"/>
      <c r="J13" s="28">
        <v>280</v>
      </c>
      <c r="K13" s="27">
        <v>63.59</v>
      </c>
      <c r="L13" s="28">
        <v>132</v>
      </c>
      <c r="M13" s="27">
        <v>1.1200000000000001</v>
      </c>
      <c r="N13" s="27">
        <v>0.84</v>
      </c>
      <c r="O13" s="27">
        <v>28.84</v>
      </c>
      <c r="P13" s="10"/>
      <c r="Q13" s="6"/>
      <c r="R13" s="6"/>
      <c r="S13" s="8"/>
      <c r="T13" s="8"/>
      <c r="U13" s="7"/>
      <c r="V13" s="7"/>
      <c r="W13" s="54"/>
      <c r="X13" s="54"/>
    </row>
    <row r="14" spans="1:104" ht="18" x14ac:dyDescent="0.25">
      <c r="A14" s="25"/>
      <c r="B14" s="26"/>
      <c r="C14" s="51"/>
      <c r="D14" s="52"/>
      <c r="E14" s="48"/>
      <c r="F14" s="49"/>
      <c r="G14" s="49"/>
      <c r="H14" s="50"/>
      <c r="I14" s="26"/>
      <c r="J14" s="29"/>
      <c r="K14" s="41">
        <f>SUM(K12:K13)</f>
        <v>103.47</v>
      </c>
      <c r="L14" s="39">
        <f t="shared" ref="L14:O14" si="0">SUM(L12:L13)</f>
        <v>255</v>
      </c>
      <c r="M14" s="41">
        <f t="shared" si="0"/>
        <v>2.39</v>
      </c>
      <c r="N14" s="41">
        <f t="shared" si="0"/>
        <v>8.61</v>
      </c>
      <c r="O14" s="41">
        <f t="shared" si="0"/>
        <v>40.81</v>
      </c>
      <c r="P14" s="9"/>
      <c r="Q14" s="1"/>
      <c r="R14" s="1"/>
      <c r="S14" s="1"/>
      <c r="T14" s="1"/>
      <c r="U14" s="1"/>
      <c r="V14" s="2"/>
      <c r="W14" s="55"/>
      <c r="X14" s="55"/>
    </row>
    <row r="15" spans="1:104" ht="18" x14ac:dyDescent="0.25">
      <c r="A15" s="25" t="s">
        <v>13</v>
      </c>
      <c r="B15" s="33" t="s">
        <v>41</v>
      </c>
      <c r="C15" s="51" t="s">
        <v>20</v>
      </c>
      <c r="D15" s="52"/>
      <c r="E15" s="53" t="s">
        <v>21</v>
      </c>
      <c r="F15" s="53"/>
      <c r="G15" s="53"/>
      <c r="H15" s="53"/>
      <c r="I15" s="53"/>
      <c r="J15" s="28">
        <v>100</v>
      </c>
      <c r="K15" s="27">
        <v>8.7100000000000009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56"/>
      <c r="X15" s="56"/>
    </row>
    <row r="16" spans="1:104" ht="23.25" customHeight="1" x14ac:dyDescent="0.25">
      <c r="A16" s="34"/>
      <c r="B16" s="33" t="s">
        <v>42</v>
      </c>
      <c r="C16" s="51" t="s">
        <v>18</v>
      </c>
      <c r="D16" s="52"/>
      <c r="E16" s="53" t="s">
        <v>54</v>
      </c>
      <c r="F16" s="53"/>
      <c r="G16" s="53"/>
      <c r="H16" s="53"/>
      <c r="I16" s="53"/>
      <c r="J16" s="28">
        <v>300</v>
      </c>
      <c r="K16" s="27">
        <v>32.54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56"/>
      <c r="X16" s="56"/>
    </row>
    <row r="17" spans="1:104" ht="37.5" customHeight="1" x14ac:dyDescent="0.25">
      <c r="A17" s="25"/>
      <c r="B17" s="33" t="s">
        <v>44</v>
      </c>
      <c r="C17" s="51" t="s">
        <v>22</v>
      </c>
      <c r="D17" s="52"/>
      <c r="E17" s="53" t="s">
        <v>23</v>
      </c>
      <c r="F17" s="53"/>
      <c r="G17" s="53"/>
      <c r="H17" s="53"/>
      <c r="I17" s="53"/>
      <c r="J17" s="28">
        <v>200</v>
      </c>
      <c r="K17" s="27">
        <v>65.33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56"/>
      <c r="X17" s="56"/>
    </row>
    <row r="18" spans="1:104" ht="18" x14ac:dyDescent="0.25">
      <c r="A18" s="25"/>
      <c r="B18" s="33" t="s">
        <v>39</v>
      </c>
      <c r="C18" s="51" t="s">
        <v>24</v>
      </c>
      <c r="D18" s="52"/>
      <c r="E18" s="53" t="s">
        <v>25</v>
      </c>
      <c r="F18" s="53"/>
      <c r="G18" s="53"/>
      <c r="H18" s="53"/>
      <c r="I18" s="53"/>
      <c r="J18" s="28">
        <v>200</v>
      </c>
      <c r="K18" s="27">
        <v>9.2200000000000006</v>
      </c>
      <c r="L18" s="28">
        <v>115</v>
      </c>
      <c r="M18" s="27">
        <v>0.78</v>
      </c>
      <c r="N18" s="27">
        <v>0.05</v>
      </c>
      <c r="O18" s="27">
        <v>27.63</v>
      </c>
      <c r="P18" s="12"/>
      <c r="Q18" s="5"/>
      <c r="R18" s="5"/>
      <c r="S18" s="5"/>
      <c r="T18" s="3"/>
      <c r="U18" s="3"/>
      <c r="V18" s="3"/>
      <c r="W18" s="57"/>
      <c r="X18" s="57"/>
    </row>
    <row r="19" spans="1:104" ht="18" x14ac:dyDescent="0.25">
      <c r="A19" s="25"/>
      <c r="B19" s="33" t="s">
        <v>40</v>
      </c>
      <c r="C19" s="51"/>
      <c r="D19" s="52"/>
      <c r="E19" s="53" t="s">
        <v>8</v>
      </c>
      <c r="F19" s="53"/>
      <c r="G19" s="53"/>
      <c r="H19" s="53"/>
      <c r="I19" s="53"/>
      <c r="J19" s="28">
        <v>60</v>
      </c>
      <c r="K19" s="27">
        <v>4.5599999999999996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56"/>
      <c r="X19" s="56"/>
    </row>
    <row r="20" spans="1:104" ht="18" x14ac:dyDescent="0.25">
      <c r="A20" s="25"/>
      <c r="B20" s="33" t="s">
        <v>40</v>
      </c>
      <c r="C20" s="51"/>
      <c r="D20" s="52"/>
      <c r="E20" s="53" t="s">
        <v>55</v>
      </c>
      <c r="F20" s="53"/>
      <c r="G20" s="53"/>
      <c r="H20" s="53"/>
      <c r="I20" s="53"/>
      <c r="J20" s="28">
        <v>60</v>
      </c>
      <c r="K20" s="27">
        <v>4.5599999999999996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58"/>
      <c r="X20" s="58"/>
    </row>
    <row r="21" spans="1:104" ht="18" x14ac:dyDescent="0.25">
      <c r="A21" s="25"/>
      <c r="B21" s="33"/>
      <c r="C21" s="51"/>
      <c r="D21" s="52"/>
      <c r="E21" s="48"/>
      <c r="F21" s="49"/>
      <c r="G21" s="49"/>
      <c r="H21" s="50"/>
      <c r="I21" s="33"/>
      <c r="J21" s="29"/>
      <c r="K21" s="41">
        <f>SUM(K15:K20)</f>
        <v>124.92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37.5" customHeight="1" x14ac:dyDescent="0.25">
      <c r="A22" s="25" t="s">
        <v>14</v>
      </c>
      <c r="B22" s="33" t="s">
        <v>58</v>
      </c>
      <c r="C22" s="51" t="s">
        <v>57</v>
      </c>
      <c r="D22" s="52"/>
      <c r="E22" s="53" t="s">
        <v>62</v>
      </c>
      <c r="F22" s="53"/>
      <c r="G22" s="53"/>
      <c r="H22" s="53"/>
      <c r="I22" s="53"/>
      <c r="J22" s="28">
        <v>75</v>
      </c>
      <c r="K22" s="27">
        <v>8.36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58"/>
      <c r="X22" s="58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1" t="s">
        <v>61</v>
      </c>
      <c r="D23" s="52"/>
      <c r="E23" s="53" t="s">
        <v>12</v>
      </c>
      <c r="F23" s="53"/>
      <c r="G23" s="53"/>
      <c r="H23" s="53"/>
      <c r="I23" s="53"/>
      <c r="J23" s="28">
        <v>200</v>
      </c>
      <c r="K23" s="27">
        <v>5.93</v>
      </c>
      <c r="L23" s="28">
        <v>85</v>
      </c>
      <c r="M23" s="27">
        <v>1</v>
      </c>
      <c r="N23" s="27"/>
      <c r="O23" s="27">
        <v>20.2</v>
      </c>
      <c r="P23" s="9"/>
      <c r="Q23" s="1"/>
      <c r="R23" s="1"/>
      <c r="S23" s="1"/>
      <c r="T23" s="1"/>
      <c r="U23" s="1"/>
      <c r="V23" s="2"/>
      <c r="W23" s="55"/>
      <c r="X23" s="55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 t="s">
        <v>17</v>
      </c>
      <c r="B24" s="33"/>
      <c r="C24" s="51"/>
      <c r="D24" s="52"/>
      <c r="E24" s="48"/>
      <c r="F24" s="49"/>
      <c r="G24" s="49"/>
      <c r="H24" s="50"/>
      <c r="I24" s="33"/>
      <c r="J24" s="29"/>
      <c r="K24" s="41">
        <f>SUM(K22:K23)</f>
        <v>14.29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56"/>
      <c r="X24" s="56"/>
    </row>
    <row r="25" spans="1:104" ht="25.5" customHeight="1" x14ac:dyDescent="0.25">
      <c r="A25" s="25"/>
      <c r="B25" s="33" t="s">
        <v>41</v>
      </c>
      <c r="C25" s="51" t="s">
        <v>26</v>
      </c>
      <c r="D25" s="52"/>
      <c r="E25" s="53" t="s">
        <v>27</v>
      </c>
      <c r="F25" s="53"/>
      <c r="G25" s="53"/>
      <c r="H25" s="53"/>
      <c r="I25" s="53"/>
      <c r="J25" s="28">
        <v>50</v>
      </c>
      <c r="K25" s="27">
        <v>9.89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56"/>
      <c r="X25" s="56"/>
    </row>
    <row r="26" spans="1:104" ht="37.5" customHeight="1" x14ac:dyDescent="0.25">
      <c r="A26" s="25"/>
      <c r="B26" s="33" t="s">
        <v>50</v>
      </c>
      <c r="C26" s="51" t="s">
        <v>28</v>
      </c>
      <c r="D26" s="52"/>
      <c r="E26" s="53" t="s">
        <v>29</v>
      </c>
      <c r="F26" s="53"/>
      <c r="G26" s="53"/>
      <c r="H26" s="53"/>
      <c r="I26" s="53"/>
      <c r="J26" s="31" t="s">
        <v>4</v>
      </c>
      <c r="K26" s="27">
        <v>10.7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57"/>
      <c r="X26" s="57"/>
    </row>
    <row r="27" spans="1:104" ht="37.5" customHeight="1" x14ac:dyDescent="0.25">
      <c r="A27" s="25"/>
      <c r="B27" s="33" t="s">
        <v>53</v>
      </c>
      <c r="C27" s="51" t="s">
        <v>30</v>
      </c>
      <c r="D27" s="52"/>
      <c r="E27" s="53" t="s">
        <v>56</v>
      </c>
      <c r="F27" s="53"/>
      <c r="G27" s="53"/>
      <c r="H27" s="53"/>
      <c r="I27" s="53"/>
      <c r="J27" s="27" t="s">
        <v>19</v>
      </c>
      <c r="K27" s="27">
        <v>37.71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40</v>
      </c>
      <c r="C28" s="51"/>
      <c r="D28" s="52"/>
      <c r="E28" s="53" t="s">
        <v>8</v>
      </c>
      <c r="F28" s="53"/>
      <c r="G28" s="53"/>
      <c r="H28" s="53"/>
      <c r="I28" s="53"/>
      <c r="J28" s="28">
        <v>80</v>
      </c>
      <c r="K28" s="27">
        <v>6.08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56"/>
      <c r="X28" s="56"/>
    </row>
    <row r="29" spans="1:104" ht="18" x14ac:dyDescent="0.25">
      <c r="A29" s="25"/>
      <c r="B29" s="33" t="s">
        <v>39</v>
      </c>
      <c r="C29" s="51" t="s">
        <v>15</v>
      </c>
      <c r="D29" s="52"/>
      <c r="E29" s="53" t="s">
        <v>16</v>
      </c>
      <c r="F29" s="53"/>
      <c r="G29" s="53"/>
      <c r="H29" s="53"/>
      <c r="I29" s="53"/>
      <c r="J29" s="28">
        <v>200</v>
      </c>
      <c r="K29" s="27">
        <v>14.84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54"/>
      <c r="X29" s="54"/>
    </row>
    <row r="30" spans="1:104" ht="18" x14ac:dyDescent="0.25">
      <c r="A30" s="25"/>
      <c r="B30" s="33" t="s">
        <v>40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28">
        <v>40</v>
      </c>
      <c r="K30" s="27">
        <v>13.48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" x14ac:dyDescent="0.25">
      <c r="A31" s="25" t="s">
        <v>49</v>
      </c>
      <c r="B31" s="33"/>
      <c r="C31" s="51"/>
      <c r="D31" s="52"/>
      <c r="E31" s="48"/>
      <c r="F31" s="49"/>
      <c r="G31" s="49"/>
      <c r="H31" s="50"/>
      <c r="I31" s="33"/>
      <c r="J31" s="29"/>
      <c r="K31" s="41">
        <f>SUM(K25:K30)</f>
        <v>92.7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54"/>
      <c r="X31" s="54"/>
    </row>
    <row r="32" spans="1:104" ht="18.75" customHeight="1" x14ac:dyDescent="0.25">
      <c r="A32" s="25"/>
      <c r="B32" s="33" t="s">
        <v>39</v>
      </c>
      <c r="C32" s="51" t="s">
        <v>60</v>
      </c>
      <c r="D32" s="52"/>
      <c r="E32" s="53" t="s">
        <v>64</v>
      </c>
      <c r="F32" s="53"/>
      <c r="G32" s="53"/>
      <c r="H32" s="53"/>
      <c r="I32" s="53"/>
      <c r="J32" s="28">
        <v>95</v>
      </c>
      <c r="K32" s="27">
        <v>27.52</v>
      </c>
      <c r="L32" s="28">
        <v>147</v>
      </c>
      <c r="M32" s="31">
        <v>5.64</v>
      </c>
      <c r="N32" s="27">
        <v>10.56</v>
      </c>
      <c r="O32" s="27">
        <v>7.46</v>
      </c>
      <c r="P32" s="10"/>
      <c r="Q32" s="8"/>
      <c r="R32" s="7"/>
      <c r="S32" s="7"/>
      <c r="T32" s="7"/>
      <c r="U32" s="7"/>
      <c r="V32" s="7"/>
      <c r="W32" s="54"/>
      <c r="X32" s="54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1"/>
      <c r="D33" s="52"/>
      <c r="E33" s="48"/>
      <c r="F33" s="49"/>
      <c r="G33" s="49"/>
      <c r="H33" s="50"/>
      <c r="I33" s="33"/>
      <c r="J33" s="28"/>
      <c r="K33" s="41">
        <f>SUM(K32)</f>
        <v>27.52</v>
      </c>
      <c r="L33" s="39">
        <f t="shared" ref="L33:BW33" si="3">SUM(L32)</f>
        <v>147</v>
      </c>
      <c r="M33" s="41">
        <f t="shared" si="3"/>
        <v>5.64</v>
      </c>
      <c r="N33" s="41">
        <f t="shared" si="3"/>
        <v>10.56</v>
      </c>
      <c r="O33" s="41">
        <f t="shared" si="3"/>
        <v>7.46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1"/>
      <c r="D34" s="52"/>
      <c r="E34" s="48"/>
      <c r="F34" s="49"/>
      <c r="G34" s="49"/>
      <c r="H34" s="49"/>
      <c r="I34" s="32"/>
      <c r="J34" s="28"/>
      <c r="K34" s="42">
        <f>K11+K14+K21+K24+K31+K33</f>
        <v>431.44</v>
      </c>
      <c r="L34" s="40">
        <f>L11+L14+L21+L24+L31+L33</f>
        <v>3198</v>
      </c>
      <c r="M34" s="42">
        <f>M11+M14+M21+M24+M31+M33</f>
        <v>98.27000000000001</v>
      </c>
      <c r="N34" s="42">
        <f>N11+N14+N21+N24+N31+N33</f>
        <v>131.66</v>
      </c>
      <c r="O34" s="42">
        <f>O11+O14+O21+O24+O31+O33</f>
        <v>399.63999999999993</v>
      </c>
    </row>
  </sheetData>
  <mergeCells count="86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C18:D18"/>
    <mergeCell ref="E18:I18"/>
    <mergeCell ref="W17:X17"/>
    <mergeCell ref="W18:X18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2025-10-01T06:58:41Z</dcterms:modified>
</cp:coreProperties>
</file>