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EFBD3238-B437-40E3-83B8-A73B7C6D35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<sst xmlns="http://schemas.openxmlformats.org/spreadsheetml/2006/main" count="86" uniqueCount="71">
  <si>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</si>
  <si>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</si>
  <si>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</si>
  <si>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</si>
  <si>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</si>
  <si>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</si>
  <si>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</si>
  <si>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</si>
  <si>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</si>
  <si>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</si>
  <si>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</si>
  <si>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</si>
  <si>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</si>
  <si>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</si>
  <si>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</si>
  <si>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</si>
  <si>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</si>
  <si>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</si>
  <si>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</si>
  <si>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</si>
  <si>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</si>
  <si>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</si>
  <si>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</si>
  <si>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</si>
  <si>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</si>
  <si>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</si>
  <si>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</si>
  <si>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</si>
  <si>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</si>
  <si>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</si>
  <si>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</si>
  <si>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</si>
  <si>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</si>
  <si>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</si>
  <si>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</si>
  <si>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</si>
  <si>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</si>
  <si>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</si>
  <si>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</si>
  <si>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</si>
  <si>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</si>
  <si>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</si>
  <si>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</si>
  <si>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</si>
  <si>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</si>
  <si>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</si>
  <si>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</si>
  <si>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</si>
  <si>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</si>
  <si>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</si>
  <si>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</si>
  <si>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</si>
  <si>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</si>
  <si>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</si>
  <si>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</si>
  <si>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</si>
  <si>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</si>
  <si>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</si>
  <si>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Суп картофельный с мясн.фрикад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</si>
  <si>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</si>
  <si>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</si>
  <si>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</si>
  <si>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</si>
  <si>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</si>
  <si>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</si>
  <si>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</si>
  <si>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</si>
  <si>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</si>
  <si>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Ряженка</t>
  </si>
  <si>
    <t>21.10.2025</t>
  </si>
  <si>
    <t>плоды и ягоды свежие(яблоко)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</si>
</sst>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CQ33" sqref="CQ33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33</v>
      </c>
      <c r="B1" s="32"/>
      <c r="C1" s="33"/>
      <c r="D1" s="34"/>
      <c r="E1" s="35" t="s">
        <v>57</v>
      </c>
      <c r="F1" s="36"/>
      <c r="G1" s="36"/>
      <c r="H1" s="36"/>
      <c r="I1" s="36"/>
      <c r="J1" s="37"/>
      <c r="K1" s="21" t="s">
        <v>34</v>
      </c>
      <c r="L1" s="20"/>
      <c r="M1" s="38"/>
      <c r="N1" s="22" t="s">
        <v>35</v>
      </c>
      <c r="O1" s="39" t="s">
        <v>69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36</v>
      </c>
      <c r="B4" s="40" t="s">
        <v>37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38</v>
      </c>
      <c r="K4" s="16" t="s">
        <v>39</v>
      </c>
      <c r="L4" s="16" t="s">
        <v>40</v>
      </c>
      <c r="M4" s="18" t="s">
        <v>41</v>
      </c>
      <c r="N4" s="18" t="s">
        <v>42</v>
      </c>
      <c r="O4" s="18" t="s">
        <v>43</v>
      </c>
    </row>
    <row r="5" spans="1:24" ht="36" customHeight="1" x14ac:dyDescent="0.25">
      <c r="A5" s="40" t="s">
        <v>3</v>
      </c>
      <c r="B5" s="41" t="s">
        <v>61</v>
      </c>
      <c r="C5" s="49" t="s">
        <v>62</v>
      </c>
      <c r="D5" s="50"/>
      <c r="E5" s="51" t="s">
        <v>63</v>
      </c>
      <c r="F5" s="51"/>
      <c r="G5" s="51"/>
      <c r="H5" s="51"/>
      <c r="I5" s="51"/>
      <c r="J5" s="24">
        <v>110</v>
      </c>
      <c r="K5" s="26">
        <v>29.16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50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13.48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50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11.3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45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4.5599999999999996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44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15.29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73.789999999999992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46</v>
      </c>
      <c r="B11" s="41" t="s">
        <v>49</v>
      </c>
      <c r="C11" s="49" t="s">
        <v>17</v>
      </c>
      <c r="D11" s="50"/>
      <c r="E11" s="51" t="s">
        <v>70</v>
      </c>
      <c r="F11" s="51"/>
      <c r="G11" s="51"/>
      <c r="H11" s="51"/>
      <c r="I11" s="51"/>
      <c r="J11" s="26">
        <v>220</v>
      </c>
      <c r="K11" s="26">
        <v>39.46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39.46</v>
      </c>
      <c r="L12" s="44">
        <f>SUM(L11)</f>
        <v>69</v>
      </c>
      <c r="M12" s="31">
        <f>SUM(M11)</f>
        <v>0.86</v>
      </c>
      <c r="N12" s="31">
        <f>SUM(N11)</f>
        <v>0.86</v>
      </c>
      <c r="O12" s="31">
        <f>SUM(O11)</f>
        <v>21.07</v>
      </c>
    </row>
    <row r="13" spans="1:24" s="12" customFormat="1" ht="36.75" customHeight="1" x14ac:dyDescent="0.3">
      <c r="A13" s="15" t="s">
        <v>9</v>
      </c>
      <c r="B13" s="41" t="s">
        <v>47</v>
      </c>
      <c r="C13" s="49" t="s">
        <v>18</v>
      </c>
      <c r="D13" s="50"/>
      <c r="E13" s="51" t="s">
        <v>19</v>
      </c>
      <c r="F13" s="51"/>
      <c r="G13" s="51"/>
      <c r="H13" s="51"/>
      <c r="I13" s="51"/>
      <c r="J13" s="25">
        <v>100</v>
      </c>
      <c r="K13" s="26">
        <v>19.61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48</v>
      </c>
      <c r="C14" s="49" t="s">
        <v>20</v>
      </c>
      <c r="D14" s="50"/>
      <c r="E14" s="51" t="s">
        <v>58</v>
      </c>
      <c r="F14" s="51"/>
      <c r="G14" s="51"/>
      <c r="H14" s="51"/>
      <c r="I14" s="51"/>
      <c r="J14" s="25">
        <v>300</v>
      </c>
      <c r="K14" s="26">
        <v>39.97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51</v>
      </c>
      <c r="C15" s="49" t="s">
        <v>21</v>
      </c>
      <c r="D15" s="50"/>
      <c r="E15" s="51" t="s">
        <v>22</v>
      </c>
      <c r="F15" s="51"/>
      <c r="G15" s="51"/>
      <c r="H15" s="51"/>
      <c r="I15" s="51"/>
      <c r="J15" s="26" t="s">
        <v>23</v>
      </c>
      <c r="K15" s="26">
        <v>17.690000000000001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59</v>
      </c>
      <c r="C16" s="49" t="s">
        <v>24</v>
      </c>
      <c r="D16" s="50"/>
      <c r="E16" s="51" t="s">
        <v>60</v>
      </c>
      <c r="F16" s="51"/>
      <c r="G16" s="51"/>
      <c r="H16" s="51"/>
      <c r="I16" s="51"/>
      <c r="J16" s="26">
        <v>150</v>
      </c>
      <c r="K16" s="26">
        <v>39.97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44</v>
      </c>
      <c r="C17" s="46" t="s">
        <v>26</v>
      </c>
      <c r="D17" s="47"/>
      <c r="E17" s="56" t="s">
        <v>67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45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4.5599999999999996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45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4.5599999999999996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132.29</v>
      </c>
      <c r="L20" s="44">
        <f>SUM(L13:L19)</f>
        <v>981</v>
      </c>
      <c r="M20" s="31">
        <f>SUM(M13:M19)</f>
        <v>33.89</v>
      </c>
      <c r="N20" s="31">
        <f>SUM(N13:N19)</f>
        <v>36.180000000000007</v>
      </c>
      <c r="O20" s="31">
        <f>SUM(O13:O19)</f>
        <v>127.08999999999999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64</v>
      </c>
      <c r="C21" s="49" t="s">
        <v>65</v>
      </c>
      <c r="D21" s="50"/>
      <c r="E21" s="51" t="s">
        <v>66</v>
      </c>
      <c r="F21" s="51"/>
      <c r="G21" s="51"/>
      <c r="H21" s="51"/>
      <c r="I21" s="51"/>
      <c r="J21" s="26">
        <v>75</v>
      </c>
      <c r="K21" s="26">
        <v>8.6999999999999993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44</v>
      </c>
      <c r="C22" s="49" t="s">
        <v>26</v>
      </c>
      <c r="D22" s="50"/>
      <c r="E22" s="51" t="s">
        <v>27</v>
      </c>
      <c r="F22" s="51"/>
      <c r="G22" s="51"/>
      <c r="H22" s="51"/>
      <c r="I22" s="51"/>
      <c r="J22" s="25">
        <v>200</v>
      </c>
      <c r="K22" s="26">
        <v>7.86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16.559999999999999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47</v>
      </c>
      <c r="C24" s="59" t="s">
        <v>54</v>
      </c>
      <c r="D24" s="49"/>
      <c r="E24" s="56" t="s">
        <v>28</v>
      </c>
      <c r="F24" s="57"/>
      <c r="G24" s="57"/>
      <c r="H24" s="57"/>
      <c r="I24" s="58"/>
      <c r="J24" s="25">
        <v>100</v>
      </c>
      <c r="K24" s="26">
        <v>8.41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52</v>
      </c>
      <c r="C25" s="49" t="s">
        <v>29</v>
      </c>
      <c r="D25" s="50"/>
      <c r="E25" s="56" t="s">
        <v>30</v>
      </c>
      <c r="F25" s="57"/>
      <c r="G25" s="57"/>
      <c r="H25" s="57"/>
      <c r="I25" s="58"/>
      <c r="J25" s="24" t="s">
        <v>4</v>
      </c>
      <c r="K25" s="26">
        <v>9.27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53</v>
      </c>
      <c r="C26" s="49" t="s">
        <v>31</v>
      </c>
      <c r="D26" s="50"/>
      <c r="E26" s="56" t="s">
        <v>32</v>
      </c>
      <c r="F26" s="57"/>
      <c r="G26" s="57"/>
      <c r="H26" s="57"/>
      <c r="I26" s="58"/>
      <c r="J26" s="26" t="s">
        <v>25</v>
      </c>
      <c r="K26" s="26">
        <v>37.42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44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12.84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50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13.48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45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6.08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87.5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56</v>
      </c>
      <c r="B31" s="41" t="s">
        <v>44</v>
      </c>
      <c r="C31" s="49" t="s">
        <v>55</v>
      </c>
      <c r="D31" s="50"/>
      <c r="E31" s="56" t="s">
        <v>68</v>
      </c>
      <c r="F31" s="57"/>
      <c r="G31" s="57"/>
      <c r="H31" s="57"/>
      <c r="I31" s="58"/>
      <c r="J31" s="25">
        <v>200</v>
      </c>
      <c r="K31" s="26">
        <v>19.670000000000002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19.670000000000002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369.27</v>
      </c>
      <c r="L33" s="45">
        <f>L10+L12+L20+L23+L30+L32</f>
        <v>3158.58</v>
      </c>
      <c r="M33" s="28">
        <f>M10+M12+M20+M23+M30+M32</f>
        <v>114.35</v>
      </c>
      <c r="N33" s="28">
        <f>N10+N12+N20+N23+N30+N32</f>
        <v>142.43</v>
      </c>
      <c r="O33" s="28">
        <f>O10+O12+O20+O23+O30+O32</f>
        <v>372.95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2025-10-28T04:27:06Z</dcterms:modified>
</cp:coreProperties>
</file>