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D2C209C5-C054-4AC6-9F98-DB7393044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O22" i="1"/>
  <c r="M33" i="1"/>
  <c r="M22" i="1"/>
  <c r="N22" i="1"/>
  <c r="N33" i="1"/>
  <c r="L33" i="1"/>
  <c r="L22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<sst xmlns="http://schemas.openxmlformats.org/spreadsheetml/2006/main" count="82" uniqueCount="68">
  <si>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</si>
  <si>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</si>
  <si>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</si>
  <si>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</si>
  <si>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</si>
  <si>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</si>
  <si>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</si>
  <si>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</si>
  <si>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</si>
  <si>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</si>
  <si>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</si>
  <si>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</si>
  <si>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</si>
  <si>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</si>
  <si>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</si>
  <si>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</si>
  <si>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</si>
  <si>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</si>
  <si>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</si>
  <si>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</si>
  <si>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</si>
  <si>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</si>
  <si>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</si>
  <si>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</si>
  <si>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</si>
  <si>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</si>
  <si>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</si>
  <si>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</si>
  <si>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</si>
  <si>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</si>
  <si>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</si>
  <si>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</si>
  <si>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</si>
  <si>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</si>
  <si>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</si>
  <si>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</si>
  <si>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</si>
  <si>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</si>
  <si>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</si>
  <si>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</si>
  <si>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</si>
  <si>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</si>
  <si>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</si>
  <si>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16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</si>
  <si>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</si>
  <si>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</si>
  <si>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</si>
  <si>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</si>
  <si>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</si>
  <si>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</si>
  <si>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</si>
  <si>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</si>
  <si>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</si>
  <si>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</si>
  <si>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</si>
  <si>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</si>
  <si>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</si>
  <si>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Колбаса порциями</t>
  </si>
  <si>
    <t>342</t>
  </si>
  <si>
    <t>Компот из свежих плодов(яблоки)</t>
  </si>
  <si>
    <t>Плоды или ягоды свежие(банан)</t>
  </si>
  <si>
    <t>386</t>
  </si>
  <si>
    <t>Ряженка</t>
  </si>
  <si>
    <t>Овощи в молочном соусе</t>
  </si>
  <si>
    <t>317</t>
  </si>
  <si>
    <t>бл из овощей</t>
  </si>
  <si>
    <t>67</t>
  </si>
  <si>
    <t>Винегрет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</si>
</sst>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CP31" sqref="CP31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45931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54</v>
      </c>
      <c r="C6" s="73" t="s">
        <v>55</v>
      </c>
      <c r="D6" s="74"/>
      <c r="E6" s="72" t="s">
        <v>56</v>
      </c>
      <c r="F6" s="72"/>
      <c r="G6" s="72"/>
      <c r="H6" s="72"/>
      <c r="I6" s="72"/>
      <c r="J6" s="33">
        <v>110</v>
      </c>
      <c r="K6" s="34">
        <v>29.1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8"/>
      <c r="X6" s="88"/>
    </row>
    <row r="7" spans="1:24" ht="18.75" x14ac:dyDescent="0.3">
      <c r="A7" s="16"/>
      <c r="B7" s="32" t="s">
        <v>32</v>
      </c>
      <c r="C7" s="73" t="s">
        <v>43</v>
      </c>
      <c r="D7" s="74"/>
      <c r="E7" s="72" t="s">
        <v>57</v>
      </c>
      <c r="F7" s="72"/>
      <c r="G7" s="72"/>
      <c r="H7" s="72"/>
      <c r="I7" s="72"/>
      <c r="J7" s="33">
        <v>50</v>
      </c>
      <c r="K7" s="34">
        <v>8.73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32</v>
      </c>
      <c r="C8" s="73" t="s">
        <v>2</v>
      </c>
      <c r="D8" s="74"/>
      <c r="E8" s="72" t="s">
        <v>4</v>
      </c>
      <c r="F8" s="72"/>
      <c r="G8" s="72"/>
      <c r="H8" s="72"/>
      <c r="I8" s="72"/>
      <c r="J8" s="33">
        <v>40</v>
      </c>
      <c r="K8" s="34">
        <v>13.48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33</v>
      </c>
      <c r="C9" s="73" t="s">
        <v>6</v>
      </c>
      <c r="D9" s="74"/>
      <c r="E9" s="72" t="s">
        <v>7</v>
      </c>
      <c r="F9" s="72"/>
      <c r="G9" s="72"/>
      <c r="H9" s="72"/>
      <c r="I9" s="72"/>
      <c r="J9" s="33">
        <v>200</v>
      </c>
      <c r="K9" s="34">
        <v>15.35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34</v>
      </c>
      <c r="C10" s="73"/>
      <c r="D10" s="74"/>
      <c r="E10" s="72" t="s">
        <v>5</v>
      </c>
      <c r="F10" s="72"/>
      <c r="G10" s="72"/>
      <c r="H10" s="72"/>
      <c r="I10" s="72"/>
      <c r="J10" s="33">
        <v>60</v>
      </c>
      <c r="K10" s="34">
        <v>4.5599999999999996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5"/>
      <c r="X10" s="75"/>
    </row>
    <row r="11" spans="1:24" ht="26.25" customHeight="1" x14ac:dyDescent="0.3">
      <c r="A11" s="16"/>
      <c r="B11" s="32"/>
      <c r="C11" s="73"/>
      <c r="D11" s="74"/>
      <c r="E11" s="76"/>
      <c r="F11" s="77"/>
      <c r="G11" s="77"/>
      <c r="H11" s="78"/>
      <c r="I11" s="32"/>
      <c r="J11" s="36"/>
      <c r="K11" s="37">
        <f>SUM(K6:K10)</f>
        <v>71.22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0"/>
      <c r="X11" s="70"/>
    </row>
    <row r="12" spans="1:24" ht="18.75" x14ac:dyDescent="0.3">
      <c r="A12" s="16" t="s">
        <v>30</v>
      </c>
      <c r="B12" s="32" t="s">
        <v>35</v>
      </c>
      <c r="C12" s="73"/>
      <c r="D12" s="74"/>
      <c r="E12" s="72" t="s">
        <v>41</v>
      </c>
      <c r="F12" s="72"/>
      <c r="G12" s="72"/>
      <c r="H12" s="72"/>
      <c r="I12" s="72"/>
      <c r="J12" s="33">
        <v>50</v>
      </c>
      <c r="K12" s="34">
        <v>13.95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8"/>
      <c r="X12" s="88"/>
    </row>
    <row r="13" spans="1:24" ht="18.75" x14ac:dyDescent="0.3">
      <c r="A13" s="16"/>
      <c r="B13" s="32" t="s">
        <v>33</v>
      </c>
      <c r="C13" s="73" t="s">
        <v>8</v>
      </c>
      <c r="D13" s="74"/>
      <c r="E13" s="72" t="s">
        <v>9</v>
      </c>
      <c r="F13" s="72"/>
      <c r="G13" s="72"/>
      <c r="H13" s="72"/>
      <c r="I13" s="72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7"/>
      <c r="X13" s="87"/>
    </row>
    <row r="14" spans="1:24" ht="18.75" customHeight="1" x14ac:dyDescent="0.3">
      <c r="A14" s="16"/>
      <c r="B14" s="32"/>
      <c r="C14" s="73"/>
      <c r="D14" s="74"/>
      <c r="E14" s="76"/>
      <c r="F14" s="77"/>
      <c r="G14" s="77"/>
      <c r="H14" s="78"/>
      <c r="I14" s="32"/>
      <c r="J14" s="36"/>
      <c r="K14" s="37">
        <f>SUM(K12:K13)</f>
        <v>19.88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0"/>
      <c r="X14" s="70"/>
    </row>
    <row r="15" spans="1:24" ht="18.75" x14ac:dyDescent="0.3">
      <c r="A15" s="16" t="s">
        <v>10</v>
      </c>
      <c r="B15" s="32" t="s">
        <v>36</v>
      </c>
      <c r="C15" s="73" t="s">
        <v>42</v>
      </c>
      <c r="D15" s="74"/>
      <c r="E15" s="72" t="s">
        <v>45</v>
      </c>
      <c r="F15" s="72"/>
      <c r="G15" s="72"/>
      <c r="H15" s="72"/>
      <c r="I15" s="72"/>
      <c r="J15" s="33">
        <v>100</v>
      </c>
      <c r="K15" s="34">
        <v>19.62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82"/>
      <c r="X15" s="82"/>
    </row>
    <row r="16" spans="1:24" ht="39" customHeight="1" x14ac:dyDescent="0.3">
      <c r="A16" s="16"/>
      <c r="B16" s="50" t="s">
        <v>37</v>
      </c>
      <c r="C16" s="73" t="s">
        <v>15</v>
      </c>
      <c r="D16" s="74"/>
      <c r="E16" s="72" t="s">
        <v>16</v>
      </c>
      <c r="F16" s="72"/>
      <c r="G16" s="72"/>
      <c r="H16" s="72"/>
      <c r="I16" s="72"/>
      <c r="J16" s="33">
        <v>300</v>
      </c>
      <c r="K16" s="34">
        <v>33.24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82"/>
      <c r="X16" s="82"/>
    </row>
    <row r="17" spans="1:91" ht="18.75" x14ac:dyDescent="0.3">
      <c r="A17" s="16"/>
      <c r="B17" s="32" t="s">
        <v>65</v>
      </c>
      <c r="C17" s="73" t="s">
        <v>64</v>
      </c>
      <c r="D17" s="74"/>
      <c r="E17" s="72" t="s">
        <v>63</v>
      </c>
      <c r="F17" s="72"/>
      <c r="G17" s="72"/>
      <c r="H17" s="72"/>
      <c r="I17" s="72"/>
      <c r="J17" s="33">
        <v>200</v>
      </c>
      <c r="K17" s="34">
        <v>23.27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82"/>
      <c r="X17" s="82"/>
    </row>
    <row r="18" spans="1:91" s="13" customFormat="1" ht="54" x14ac:dyDescent="0.3">
      <c r="A18" s="16"/>
      <c r="B18" s="32" t="s">
        <v>50</v>
      </c>
      <c r="C18" s="54" t="s">
        <v>48</v>
      </c>
      <c r="D18" s="51" t="s">
        <v>48</v>
      </c>
      <c r="E18" s="85" t="s">
        <v>47</v>
      </c>
      <c r="F18" s="86"/>
      <c r="G18" s="86"/>
      <c r="H18" s="71"/>
      <c r="I18" s="52"/>
      <c r="J18" s="47" t="s">
        <v>49</v>
      </c>
      <c r="K18" s="34">
        <v>45.33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3" t="s">
        <v>58</v>
      </c>
      <c r="D19" s="74"/>
      <c r="E19" s="72" t="s">
        <v>59</v>
      </c>
      <c r="F19" s="72"/>
      <c r="G19" s="72"/>
      <c r="H19" s="72"/>
      <c r="I19" s="72"/>
      <c r="J19" s="33">
        <v>200</v>
      </c>
      <c r="K19" s="34">
        <v>10.59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83"/>
      <c r="X19" s="83"/>
    </row>
    <row r="20" spans="1:91" ht="18.75" x14ac:dyDescent="0.3">
      <c r="A20" s="16"/>
      <c r="B20" s="32" t="s">
        <v>34</v>
      </c>
      <c r="C20" s="73"/>
      <c r="D20" s="74"/>
      <c r="E20" s="72" t="s">
        <v>5</v>
      </c>
      <c r="F20" s="72"/>
      <c r="G20" s="72"/>
      <c r="H20" s="72"/>
      <c r="I20" s="72"/>
      <c r="J20" s="33">
        <v>60</v>
      </c>
      <c r="K20" s="34">
        <v>4.5599999999999996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82"/>
      <c r="X20" s="82"/>
    </row>
    <row r="21" spans="1:91" ht="18.75" x14ac:dyDescent="0.3">
      <c r="A21" s="16"/>
      <c r="B21" s="32" t="s">
        <v>34</v>
      </c>
      <c r="C21" s="73"/>
      <c r="D21" s="74"/>
      <c r="E21" s="72" t="s">
        <v>53</v>
      </c>
      <c r="F21" s="72"/>
      <c r="G21" s="72"/>
      <c r="H21" s="72"/>
      <c r="I21" s="72"/>
      <c r="J21" s="33">
        <v>60</v>
      </c>
      <c r="K21" s="34">
        <v>4.5599999999999996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82"/>
      <c r="X21" s="82"/>
    </row>
    <row r="22" spans="1:91" ht="18.75" x14ac:dyDescent="0.3">
      <c r="A22" s="16"/>
      <c r="B22" s="32"/>
      <c r="C22" s="73"/>
      <c r="D22" s="74"/>
      <c r="E22" s="76"/>
      <c r="F22" s="77"/>
      <c r="G22" s="77"/>
      <c r="H22" s="78"/>
      <c r="I22" s="32"/>
      <c r="J22" s="36"/>
      <c r="K22" s="37">
        <f>SUM(K15:K21)</f>
        <v>141.16999999999999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0"/>
      <c r="X22" s="70"/>
    </row>
    <row r="23" spans="1:91" s="13" customFormat="1" ht="18.75" x14ac:dyDescent="0.3">
      <c r="A23" s="16" t="s">
        <v>11</v>
      </c>
      <c r="B23" s="32" t="s">
        <v>52</v>
      </c>
      <c r="C23" s="73" t="s">
        <v>51</v>
      </c>
      <c r="D23" s="74"/>
      <c r="E23" s="72" t="s">
        <v>60</v>
      </c>
      <c r="F23" s="72"/>
      <c r="G23" s="72"/>
      <c r="H23" s="72"/>
      <c r="I23" s="72"/>
      <c r="J23" s="33">
        <v>220</v>
      </c>
      <c r="K23" s="34">
        <v>38.130000000000003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3"/>
      <c r="D24" s="74"/>
      <c r="E24" s="76"/>
      <c r="F24" s="77"/>
      <c r="G24" s="77"/>
      <c r="H24" s="78"/>
      <c r="I24" s="32"/>
      <c r="J24" s="38"/>
      <c r="K24" s="37">
        <f>SUM(K23:K23)</f>
        <v>38.130000000000003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4"/>
      <c r="X24" s="84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3" t="s">
        <v>66</v>
      </c>
      <c r="D25" s="74"/>
      <c r="E25" s="72" t="s">
        <v>67</v>
      </c>
      <c r="F25" s="72"/>
      <c r="G25" s="72"/>
      <c r="H25" s="72"/>
      <c r="I25" s="72"/>
      <c r="J25" s="33">
        <v>100</v>
      </c>
      <c r="K25" s="34">
        <v>8.6999999999999993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82"/>
      <c r="X25" s="82"/>
    </row>
    <row r="26" spans="1:91" ht="18.75" x14ac:dyDescent="0.3">
      <c r="A26" s="16"/>
      <c r="B26" s="32" t="s">
        <v>38</v>
      </c>
      <c r="C26" s="73" t="s">
        <v>17</v>
      </c>
      <c r="D26" s="74"/>
      <c r="E26" s="72" t="s">
        <v>18</v>
      </c>
      <c r="F26" s="72"/>
      <c r="G26" s="72"/>
      <c r="H26" s="72"/>
      <c r="I26" s="72"/>
      <c r="J26" s="40" t="s">
        <v>14</v>
      </c>
      <c r="K26" s="34">
        <v>60.5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33</v>
      </c>
      <c r="C27" s="73" t="s">
        <v>12</v>
      </c>
      <c r="D27" s="74"/>
      <c r="E27" s="72" t="s">
        <v>46</v>
      </c>
      <c r="F27" s="72"/>
      <c r="G27" s="72"/>
      <c r="H27" s="72"/>
      <c r="I27" s="72"/>
      <c r="J27" s="33">
        <v>200</v>
      </c>
      <c r="K27" s="34">
        <v>14.83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82"/>
      <c r="X27" s="82"/>
    </row>
    <row r="28" spans="1:91" ht="18.75" x14ac:dyDescent="0.3">
      <c r="A28" s="16"/>
      <c r="B28" s="32" t="s">
        <v>34</v>
      </c>
      <c r="C28" s="73" t="s">
        <v>39</v>
      </c>
      <c r="D28" s="74"/>
      <c r="E28" s="72" t="s">
        <v>5</v>
      </c>
      <c r="F28" s="72"/>
      <c r="G28" s="72"/>
      <c r="H28" s="72"/>
      <c r="I28" s="72"/>
      <c r="J28" s="33">
        <v>80</v>
      </c>
      <c r="K28" s="34">
        <v>6.08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5"/>
      <c r="X28" s="75"/>
    </row>
    <row r="29" spans="1:91" s="13" customFormat="1" ht="36" x14ac:dyDescent="0.3">
      <c r="A29" s="16"/>
      <c r="B29" s="32" t="s">
        <v>44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13.48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3"/>
      <c r="D30" s="74"/>
      <c r="E30" s="76"/>
      <c r="F30" s="77"/>
      <c r="G30" s="77"/>
      <c r="H30" s="78"/>
      <c r="I30" s="32"/>
      <c r="J30" s="36"/>
      <c r="K30" s="37">
        <f>SUM(K25:K29)</f>
        <v>103.59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91" ht="18.75" x14ac:dyDescent="0.3">
      <c r="A31" s="16" t="s">
        <v>31</v>
      </c>
      <c r="B31" s="32" t="s">
        <v>33</v>
      </c>
      <c r="C31" s="71" t="s">
        <v>61</v>
      </c>
      <c r="D31" s="72"/>
      <c r="E31" s="72" t="s">
        <v>62</v>
      </c>
      <c r="F31" s="72"/>
      <c r="G31" s="72"/>
      <c r="H31" s="72"/>
      <c r="I31" s="72"/>
      <c r="J31" s="33">
        <v>200</v>
      </c>
      <c r="K31" s="34">
        <v>20.190000000000001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1" ht="18.75" customHeight="1" x14ac:dyDescent="0.3">
      <c r="A32" s="16"/>
      <c r="B32" s="32"/>
      <c r="C32" s="73"/>
      <c r="D32" s="74"/>
      <c r="E32" s="76"/>
      <c r="F32" s="77"/>
      <c r="G32" s="77"/>
      <c r="H32" s="78"/>
      <c r="I32" s="32"/>
      <c r="J32" s="36"/>
      <c r="K32" s="37">
        <f>SUM(K31)</f>
        <v>20.190000000000001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5"/>
      <c r="X32" s="75"/>
    </row>
    <row r="33" spans="1:15" ht="18.75" x14ac:dyDescent="0.3">
      <c r="A33" s="16"/>
      <c r="B33" s="32"/>
      <c r="C33" s="73"/>
      <c r="D33" s="74"/>
      <c r="E33" s="76"/>
      <c r="F33" s="77"/>
      <c r="G33" s="77"/>
      <c r="H33" s="77"/>
      <c r="I33" s="41"/>
      <c r="J33" s="42"/>
      <c r="K33" s="39">
        <f>K11+K14+K22+K24+K30+K32</f>
        <v>394.18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9:I19"/>
    <mergeCell ref="W16:X16"/>
    <mergeCell ref="C16:D16"/>
    <mergeCell ref="E16:I16"/>
    <mergeCell ref="E18:H18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8:D28"/>
    <mergeCell ref="E28:I28"/>
    <mergeCell ref="C30:D30"/>
    <mergeCell ref="W28:X28"/>
    <mergeCell ref="E30:H3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2025-10-08T06:04:12Z</dcterms:modified>
</cp:coreProperties>
</file>