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/>
  <c r="M14"/>
  <c r="N14"/>
  <c r="O14"/>
  <c r="K14"/>
  <c r="L24"/>
  <c r="M24"/>
  <c r="N24"/>
  <c r="O24"/>
  <c r="L17"/>
  <c r="M17"/>
  <c r="N17"/>
  <c r="O17"/>
  <c r="L7"/>
  <c r="M7"/>
  <c r="N7"/>
  <c r="O7"/>
  <c r="K17" l="1"/>
  <c r="K24"/>
  <c r="K7"/>
</calcChain>
</file>

<file path=xl/sharedStrings.xml><?xml version="1.0" encoding="utf-8"?>
<sst xmlns="http://schemas.openxmlformats.org/spreadsheetml/2006/main" count="64" uniqueCount="57">
  <si>
    <t>№ рец.</t>
  </si>
  <si>
    <t>Блюдо</t>
  </si>
  <si>
    <t>1</t>
  </si>
  <si>
    <t>Хлеб пшеничный</t>
  </si>
  <si>
    <t>Сок фруктовый</t>
  </si>
  <si>
    <t>Обед</t>
  </si>
  <si>
    <t>96</t>
  </si>
  <si>
    <t>305</t>
  </si>
  <si>
    <t>Рис припущенный</t>
  </si>
  <si>
    <t>Полдник</t>
  </si>
  <si>
    <t>406</t>
  </si>
  <si>
    <t>Ужин</t>
  </si>
  <si>
    <t>388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</si>
  <si>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</si>
  <si>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</si>
  <si>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</si>
  <si>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</si>
  <si>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</si>
  <si>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</si>
  <si>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</si>
  <si>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</si>
  <si>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</si>
  <si>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</si>
  <si>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</si>
  <si>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</si>
  <si>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</si>
  <si>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</si>
  <si>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</si>
  <si>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</si>
  <si>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</si>
  <si>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</si>
  <si>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напитки</t>
  </si>
  <si>
    <t>хлеб</t>
  </si>
  <si>
    <t>салаты</t>
  </si>
  <si>
    <t>супы</t>
  </si>
  <si>
    <t>бл.из картофеля</t>
  </si>
  <si>
    <t>кул.изд.</t>
  </si>
  <si>
    <t>Хлеб ржано-пшеничный</t>
  </si>
  <si>
    <t>Калорий ность</t>
  </si>
  <si>
    <t>150/50
/15</t>
  </si>
  <si>
    <t>377</t>
  </si>
  <si>
    <t>ГБОУ РШИ с.Камышла</t>
  </si>
  <si>
    <t>29</t>
  </si>
  <si>
    <t>100</t>
  </si>
  <si>
    <t>блюдо из круп</t>
  </si>
  <si>
    <t>блюда из  мяса</t>
  </si>
  <si>
    <t xml:space="preserve">Суп картофельный с клецкими </t>
  </si>
  <si>
    <t>хлол.блюда</t>
  </si>
  <si>
    <t>конд.изд.</t>
  </si>
  <si>
    <t>25</t>
  </si>
  <si>
    <t>вафли</t>
  </si>
  <si>
    <t>Икра кабачновая</t>
  </si>
  <si>
    <t>Компот из смеси сухофруктов</t>
  </si>
  <si>
    <t>Пирожки с мясом</t>
  </si>
  <si>
    <t>Бутерброд с джемом</t>
  </si>
  <si>
    <t xml:space="preserve">Чай  с </t>
  </si>
  <si>
    <t>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</si>
</sst>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9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9" fillId="4" borderId="7" xfId="0" applyNumberFormat="1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/>
    </xf>
    <xf numFmtId="164" fontId="9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5"/>
  <sheetViews>
    <sheetView tabSelected="1" topLeftCell="B1" zoomScale="70" zoomScaleNormal="70" workbookViewId="0">
      <selection activeCell="O26" sqref="O26"/>
    </sheetView>
  </sheetViews>
  <sheetFormatPr defaultRowHeight="15"/>
  <cols>
    <col min="1" max="1" width="12.42578125" style="12" customWidth="1"/>
    <col min="2" max="2" width="20.710937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2" customWidth="1"/>
    <col min="12" max="12" width="13.5703125" style="12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3"/>
      <c r="Q2" s="13"/>
      <c r="R2" s="13"/>
      <c r="S2" s="13"/>
      <c r="T2" s="13"/>
      <c r="U2" s="13"/>
      <c r="V2" s="13"/>
      <c r="W2" s="13"/>
      <c r="X2" s="13"/>
    </row>
    <row r="3" spans="1:93" s="12" customFormat="1" ht="14.25" customHeight="1">
      <c r="A3" s="17" t="s">
        <v>26</v>
      </c>
      <c r="B3" s="18" t="s">
        <v>41</v>
      </c>
      <c r="C3" s="19"/>
      <c r="D3" s="19"/>
      <c r="E3" s="20"/>
      <c r="F3" s="17"/>
      <c r="G3" s="17"/>
      <c r="H3" s="17"/>
      <c r="I3" s="17"/>
      <c r="J3" s="17" t="s">
        <v>27</v>
      </c>
      <c r="K3" s="21"/>
      <c r="L3" s="22"/>
      <c r="M3" s="17" t="s">
        <v>28</v>
      </c>
      <c r="N3" s="17"/>
      <c r="O3" s="25">
        <v>45706</v>
      </c>
      <c r="P3" s="13"/>
      <c r="Q3" s="13"/>
      <c r="R3" s="13"/>
      <c r="S3" s="13"/>
      <c r="T3" s="13"/>
      <c r="U3" s="13"/>
      <c r="V3" s="13"/>
      <c r="W3" s="13"/>
      <c r="X3" s="13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4" t="s">
        <v>19</v>
      </c>
      <c r="B5" s="36" t="s">
        <v>20</v>
      </c>
      <c r="C5" s="37" t="s">
        <v>0</v>
      </c>
      <c r="D5" s="38"/>
      <c r="E5" s="84" t="s">
        <v>1</v>
      </c>
      <c r="F5" s="85"/>
      <c r="G5" s="85"/>
      <c r="H5" s="85"/>
      <c r="I5" s="86"/>
      <c r="J5" s="38" t="s">
        <v>21</v>
      </c>
      <c r="K5" s="38" t="s">
        <v>22</v>
      </c>
      <c r="L5" s="38" t="s">
        <v>38</v>
      </c>
      <c r="M5" s="39" t="s">
        <v>23</v>
      </c>
      <c r="N5" s="39" t="s">
        <v>24</v>
      </c>
      <c r="O5" s="39" t="s">
        <v>25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18.75">
      <c r="A6" s="15" t="s">
        <v>29</v>
      </c>
      <c r="B6" s="26" t="s">
        <v>48</v>
      </c>
      <c r="C6" s="67" t="s">
        <v>49</v>
      </c>
      <c r="D6" s="68"/>
      <c r="E6" s="69" t="s">
        <v>50</v>
      </c>
      <c r="F6" s="69"/>
      <c r="G6" s="69"/>
      <c r="H6" s="69"/>
      <c r="I6" s="69"/>
      <c r="J6" s="29">
        <v>25</v>
      </c>
      <c r="K6" s="28">
        <v>8.32</v>
      </c>
      <c r="L6" s="48">
        <v>49</v>
      </c>
      <c r="M6" s="29">
        <v>1.93</v>
      </c>
      <c r="N6" s="29">
        <v>0.35</v>
      </c>
      <c r="O6" s="27">
        <v>9.35</v>
      </c>
      <c r="P6" s="10"/>
      <c r="Q6" s="5"/>
      <c r="R6" s="5"/>
      <c r="S6" s="5"/>
      <c r="T6" s="3"/>
      <c r="U6" s="4"/>
      <c r="V6" s="4"/>
      <c r="W6" s="70"/>
      <c r="X6" s="70"/>
    </row>
    <row r="7" spans="1:93" ht="18.75" customHeight="1">
      <c r="A7" s="15"/>
      <c r="B7" s="26"/>
      <c r="C7" s="67"/>
      <c r="D7" s="68"/>
      <c r="E7" s="73"/>
      <c r="F7" s="74"/>
      <c r="G7" s="74"/>
      <c r="H7" s="75"/>
      <c r="I7" s="26"/>
      <c r="J7" s="54"/>
      <c r="K7" s="31">
        <f>SUM(K6:K6)</f>
        <v>8.32</v>
      </c>
      <c r="L7" s="49">
        <f>SUM(L6:L6)</f>
        <v>49</v>
      </c>
      <c r="M7" s="31">
        <f>SUM(M6:M6)</f>
        <v>1.93</v>
      </c>
      <c r="N7" s="31">
        <f>SUM(N6:N6)</f>
        <v>0.35</v>
      </c>
      <c r="O7" s="31">
        <f>SUM(O6:O6)</f>
        <v>9.35</v>
      </c>
      <c r="P7" s="8"/>
      <c r="Q7" s="1"/>
      <c r="R7" s="1"/>
      <c r="S7" s="1"/>
      <c r="T7" s="1"/>
      <c r="U7" s="1"/>
      <c r="V7" s="2"/>
      <c r="W7" s="72"/>
      <c r="X7" s="72"/>
    </row>
    <row r="8" spans="1:93" ht="22.5" customHeight="1">
      <c r="A8" s="15" t="s">
        <v>5</v>
      </c>
      <c r="B8" s="26" t="s">
        <v>33</v>
      </c>
      <c r="C8" s="67" t="s">
        <v>42</v>
      </c>
      <c r="D8" s="68"/>
      <c r="E8" s="69" t="s">
        <v>51</v>
      </c>
      <c r="F8" s="69"/>
      <c r="G8" s="69"/>
      <c r="H8" s="69"/>
      <c r="I8" s="69"/>
      <c r="J8" s="53">
        <v>100</v>
      </c>
      <c r="K8" s="28">
        <v>20.87</v>
      </c>
      <c r="L8" s="48">
        <v>110</v>
      </c>
      <c r="M8" s="28">
        <v>1.88</v>
      </c>
      <c r="N8" s="28">
        <v>7.92</v>
      </c>
      <c r="O8" s="28">
        <v>7.77</v>
      </c>
      <c r="P8" s="10"/>
      <c r="Q8" s="4"/>
      <c r="R8" s="5"/>
      <c r="S8" s="4"/>
      <c r="T8" s="4"/>
      <c r="U8" s="4"/>
      <c r="V8" s="4"/>
      <c r="W8" s="70"/>
      <c r="X8" s="70"/>
    </row>
    <row r="9" spans="1:93" ht="35.25" customHeight="1">
      <c r="A9" s="15"/>
      <c r="B9" s="26" t="s">
        <v>34</v>
      </c>
      <c r="C9" s="67" t="s">
        <v>6</v>
      </c>
      <c r="D9" s="68"/>
      <c r="E9" s="69" t="s">
        <v>46</v>
      </c>
      <c r="F9" s="69"/>
      <c r="G9" s="69"/>
      <c r="H9" s="69"/>
      <c r="I9" s="69"/>
      <c r="J9" s="44">
        <v>300</v>
      </c>
      <c r="K9" s="28">
        <v>34.380000000000003</v>
      </c>
      <c r="L9" s="48">
        <v>173</v>
      </c>
      <c r="M9" s="28">
        <v>4.26</v>
      </c>
      <c r="N9" s="28">
        <v>5.5</v>
      </c>
      <c r="O9" s="28">
        <v>22.5</v>
      </c>
      <c r="P9" s="10"/>
      <c r="Q9" s="4"/>
      <c r="R9" s="4"/>
      <c r="S9" s="5"/>
      <c r="T9" s="4"/>
      <c r="U9" s="5"/>
      <c r="V9" s="4"/>
      <c r="W9" s="70"/>
      <c r="X9" s="70"/>
    </row>
    <row r="10" spans="1:93" ht="24" customHeight="1">
      <c r="A10" s="15"/>
      <c r="B10" s="26" t="s">
        <v>35</v>
      </c>
      <c r="C10" s="67" t="s">
        <v>13</v>
      </c>
      <c r="D10" s="68"/>
      <c r="E10" s="69" t="s">
        <v>14</v>
      </c>
      <c r="F10" s="69"/>
      <c r="G10" s="69"/>
      <c r="H10" s="69"/>
      <c r="I10" s="69"/>
      <c r="J10" s="55">
        <v>210</v>
      </c>
      <c r="K10" s="28">
        <v>5.81</v>
      </c>
      <c r="L10" s="48">
        <v>207</v>
      </c>
      <c r="M10" s="28">
        <v>3.95</v>
      </c>
      <c r="N10" s="28">
        <v>7.59</v>
      </c>
      <c r="O10" s="28">
        <v>30.65</v>
      </c>
      <c r="P10" s="10"/>
      <c r="Q10" s="5"/>
      <c r="R10" s="5"/>
      <c r="S10" s="4"/>
      <c r="T10" s="4"/>
      <c r="U10" s="4"/>
      <c r="V10" s="4"/>
      <c r="W10" s="70"/>
      <c r="X10" s="70"/>
    </row>
    <row r="11" spans="1:93" ht="18.75">
      <c r="A11" s="15"/>
      <c r="B11" s="26" t="s">
        <v>31</v>
      </c>
      <c r="C11" s="67" t="s">
        <v>12</v>
      </c>
      <c r="D11" s="68"/>
      <c r="E11" s="69" t="s">
        <v>52</v>
      </c>
      <c r="F11" s="69"/>
      <c r="G11" s="69"/>
      <c r="H11" s="69"/>
      <c r="I11" s="69"/>
      <c r="J11" s="53">
        <v>200</v>
      </c>
      <c r="K11" s="28">
        <v>3.21</v>
      </c>
      <c r="L11" s="48">
        <v>133</v>
      </c>
      <c r="M11" s="28">
        <v>0.66</v>
      </c>
      <c r="N11" s="28">
        <v>0.09</v>
      </c>
      <c r="O11" s="28">
        <v>32.01</v>
      </c>
      <c r="P11" s="10"/>
      <c r="Q11" s="5"/>
      <c r="R11" s="5"/>
      <c r="S11" s="5"/>
      <c r="T11" s="3"/>
      <c r="U11" s="3"/>
      <c r="V11" s="3"/>
      <c r="W11" s="70"/>
      <c r="X11" s="70"/>
    </row>
    <row r="12" spans="1:93" ht="18.75">
      <c r="A12" s="15"/>
      <c r="B12" s="26" t="s">
        <v>32</v>
      </c>
      <c r="C12" s="67"/>
      <c r="D12" s="68"/>
      <c r="E12" s="69" t="s">
        <v>3</v>
      </c>
      <c r="F12" s="69"/>
      <c r="G12" s="69"/>
      <c r="H12" s="69"/>
      <c r="I12" s="69"/>
      <c r="J12" s="53">
        <v>60</v>
      </c>
      <c r="K12" s="28">
        <v>4.5599999999999996</v>
      </c>
      <c r="L12" s="48">
        <v>118</v>
      </c>
      <c r="M12" s="27">
        <v>5.0999999999999996</v>
      </c>
      <c r="N12" s="28">
        <v>0.96</v>
      </c>
      <c r="O12" s="27">
        <v>22.2</v>
      </c>
      <c r="P12" s="9"/>
      <c r="Q12" s="7"/>
      <c r="R12" s="7"/>
      <c r="S12" s="7"/>
      <c r="T12" s="7"/>
      <c r="U12" s="7"/>
      <c r="V12" s="7"/>
      <c r="W12" s="71"/>
      <c r="X12" s="71"/>
    </row>
    <row r="13" spans="1:93" ht="18.75" customHeight="1">
      <c r="A13" s="15"/>
      <c r="B13" s="26" t="s">
        <v>32</v>
      </c>
      <c r="C13" s="67"/>
      <c r="D13" s="68"/>
      <c r="E13" s="78" t="s">
        <v>37</v>
      </c>
      <c r="F13" s="79"/>
      <c r="G13" s="79"/>
      <c r="H13" s="79"/>
      <c r="I13" s="80"/>
      <c r="J13" s="53">
        <v>60</v>
      </c>
      <c r="K13" s="28">
        <v>4.5599999999999996</v>
      </c>
      <c r="L13" s="48">
        <v>116</v>
      </c>
      <c r="M13" s="28">
        <v>4.62</v>
      </c>
      <c r="N13" s="28">
        <v>0.84</v>
      </c>
      <c r="O13" s="28">
        <v>22.44</v>
      </c>
      <c r="P13" s="8"/>
      <c r="Q13" s="1"/>
      <c r="R13" s="1"/>
      <c r="S13" s="1"/>
      <c r="T13" s="1"/>
      <c r="U13" s="1"/>
      <c r="V13" s="2"/>
      <c r="W13" s="72"/>
      <c r="X13" s="72"/>
    </row>
    <row r="14" spans="1:93" ht="34.5" customHeight="1">
      <c r="A14" s="24" t="s">
        <v>9</v>
      </c>
      <c r="B14" s="26"/>
      <c r="C14" s="67"/>
      <c r="D14" s="68"/>
      <c r="E14" s="73"/>
      <c r="F14" s="74"/>
      <c r="G14" s="74"/>
      <c r="H14" s="75"/>
      <c r="I14" s="26"/>
      <c r="J14" s="54"/>
      <c r="K14" s="31">
        <f>SUM(K8:K13)</f>
        <v>73.39</v>
      </c>
      <c r="L14" s="51">
        <f>SUM(L8:L13)</f>
        <v>857</v>
      </c>
      <c r="M14" s="31">
        <f>SUM(M8:M13)</f>
        <v>20.47</v>
      </c>
      <c r="N14" s="31">
        <f>SUM(N8:N13)</f>
        <v>22.9</v>
      </c>
      <c r="O14" s="31">
        <f>SUM(O8:O13)</f>
        <v>137.57000000000002</v>
      </c>
      <c r="P14" s="11"/>
      <c r="Q14" s="4"/>
      <c r="R14" s="5"/>
      <c r="S14" s="4"/>
      <c r="T14" s="3"/>
      <c r="U14" s="3"/>
      <c r="V14" s="3"/>
      <c r="W14" s="70"/>
      <c r="X14" s="70"/>
    </row>
    <row r="15" spans="1:93" s="12" customFormat="1" ht="38.25" customHeight="1">
      <c r="A15" s="24"/>
      <c r="B15" s="26" t="s">
        <v>36</v>
      </c>
      <c r="C15" s="67" t="s">
        <v>10</v>
      </c>
      <c r="D15" s="68"/>
      <c r="E15" s="69" t="s">
        <v>53</v>
      </c>
      <c r="F15" s="69"/>
      <c r="G15" s="69"/>
      <c r="H15" s="69"/>
      <c r="I15" s="69"/>
      <c r="J15" s="53">
        <v>75</v>
      </c>
      <c r="K15" s="28">
        <v>26.11</v>
      </c>
      <c r="L15" s="48">
        <v>146</v>
      </c>
      <c r="M15" s="28">
        <v>4.71</v>
      </c>
      <c r="N15" s="28">
        <v>1.92</v>
      </c>
      <c r="O15" s="28">
        <v>27.53</v>
      </c>
      <c r="P15" s="11"/>
      <c r="Q15" s="4"/>
      <c r="R15" s="5"/>
      <c r="S15" s="4"/>
      <c r="T15" s="3"/>
      <c r="U15" s="3"/>
      <c r="V15" s="3"/>
      <c r="W15" s="43"/>
      <c r="X15" s="43"/>
    </row>
    <row r="16" spans="1:93" ht="18.75" customHeight="1">
      <c r="A16" s="15"/>
      <c r="B16" s="26" t="s">
        <v>31</v>
      </c>
      <c r="C16" s="45" t="s">
        <v>40</v>
      </c>
      <c r="D16" s="42"/>
      <c r="E16" s="78" t="s">
        <v>4</v>
      </c>
      <c r="F16" s="79"/>
      <c r="G16" s="79"/>
      <c r="H16" s="80"/>
      <c r="I16" s="41" t="s">
        <v>39</v>
      </c>
      <c r="J16" s="29">
        <v>200</v>
      </c>
      <c r="K16" s="28">
        <v>10.43</v>
      </c>
      <c r="L16" s="48">
        <v>85</v>
      </c>
      <c r="M16" s="28">
        <v>1</v>
      </c>
      <c r="N16" s="28"/>
      <c r="O16" s="27">
        <v>20.2</v>
      </c>
      <c r="P16" s="8"/>
      <c r="Q16" s="1"/>
      <c r="R16" s="1"/>
      <c r="S16" s="1"/>
      <c r="T16" s="1"/>
      <c r="U16" s="1"/>
      <c r="V16" s="2"/>
      <c r="W16" s="72"/>
      <c r="X16" s="72"/>
    </row>
    <row r="17" spans="1:104" ht="33.75" customHeight="1">
      <c r="A17" s="15" t="s">
        <v>11</v>
      </c>
      <c r="B17" s="26"/>
      <c r="C17" s="67"/>
      <c r="D17" s="68"/>
      <c r="E17" s="76"/>
      <c r="F17" s="77"/>
      <c r="G17" s="77"/>
      <c r="H17" s="67"/>
      <c r="I17" s="26"/>
      <c r="J17" s="30"/>
      <c r="K17" s="31">
        <f>SUM(K15:K16)</f>
        <v>36.54</v>
      </c>
      <c r="L17" s="49">
        <f>SUM(L15:L16)</f>
        <v>231</v>
      </c>
      <c r="M17" s="31">
        <f>SUM(M15:M16)</f>
        <v>5.71</v>
      </c>
      <c r="N17" s="31">
        <f>SUM(N15:N16)</f>
        <v>1.92</v>
      </c>
      <c r="O17" s="31">
        <f>SUM(O15:O16)</f>
        <v>47.730000000000004</v>
      </c>
      <c r="P17" s="10"/>
      <c r="Q17" s="5"/>
      <c r="R17" s="5"/>
      <c r="S17" s="4"/>
      <c r="T17" s="4"/>
      <c r="U17" s="3"/>
      <c r="V17" s="4"/>
      <c r="W17" s="70"/>
      <c r="X17" s="70"/>
    </row>
    <row r="18" spans="1:104" ht="35.25" customHeight="1">
      <c r="A18" s="15"/>
      <c r="B18" s="26" t="s">
        <v>33</v>
      </c>
      <c r="C18" s="52" t="s">
        <v>15</v>
      </c>
      <c r="D18" s="47"/>
      <c r="E18" s="78" t="s">
        <v>16</v>
      </c>
      <c r="F18" s="79"/>
      <c r="G18" s="79"/>
      <c r="H18" s="80"/>
      <c r="I18" s="46" t="s">
        <v>43</v>
      </c>
      <c r="J18" s="29">
        <v>100</v>
      </c>
      <c r="K18" s="28">
        <v>9.1300000000000008</v>
      </c>
      <c r="L18" s="48">
        <v>73</v>
      </c>
      <c r="M18" s="28">
        <v>1.65</v>
      </c>
      <c r="N18" s="28">
        <v>4.12</v>
      </c>
      <c r="O18" s="28">
        <v>7.29</v>
      </c>
      <c r="P18" s="10"/>
      <c r="Q18" s="4"/>
      <c r="R18" s="5"/>
      <c r="S18" s="4"/>
      <c r="T18" s="4"/>
      <c r="U18" s="4"/>
      <c r="V18" s="4"/>
      <c r="W18" s="83"/>
      <c r="X18" s="83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</row>
    <row r="19" spans="1:104" s="12" customFormat="1" ht="35.25" customHeight="1">
      <c r="A19" s="15"/>
      <c r="B19" s="26" t="s">
        <v>31</v>
      </c>
      <c r="C19" s="64" t="s">
        <v>40</v>
      </c>
      <c r="D19" s="65"/>
      <c r="E19" s="60" t="s">
        <v>55</v>
      </c>
      <c r="G19" s="61" t="s">
        <v>56</v>
      </c>
      <c r="H19" s="62"/>
      <c r="I19" s="63"/>
      <c r="J19" s="29">
        <v>222</v>
      </c>
      <c r="K19" s="28">
        <v>3</v>
      </c>
      <c r="L19" s="48">
        <v>62</v>
      </c>
      <c r="M19" s="28">
        <v>0.13</v>
      </c>
      <c r="N19" s="28">
        <v>0.02</v>
      </c>
      <c r="O19" s="28">
        <v>15.2</v>
      </c>
      <c r="P19" s="10"/>
      <c r="Q19" s="66"/>
      <c r="R19" s="5"/>
      <c r="S19" s="66"/>
      <c r="T19" s="66"/>
      <c r="U19" s="66"/>
      <c r="V19" s="66"/>
      <c r="W19" s="3"/>
      <c r="X19" s="87"/>
    </row>
    <row r="20" spans="1:104" ht="18.75">
      <c r="A20" s="15"/>
      <c r="B20" s="26" t="s">
        <v>44</v>
      </c>
      <c r="C20" s="67" t="s">
        <v>7</v>
      </c>
      <c r="D20" s="68"/>
      <c r="E20" s="69" t="s">
        <v>8</v>
      </c>
      <c r="F20" s="69"/>
      <c r="G20" s="69"/>
      <c r="H20" s="69"/>
      <c r="I20" s="69"/>
      <c r="J20" s="29">
        <v>200</v>
      </c>
      <c r="K20" s="28">
        <v>8.4</v>
      </c>
      <c r="L20" s="48">
        <v>267</v>
      </c>
      <c r="M20" s="28">
        <v>4.8499999999999996</v>
      </c>
      <c r="N20" s="28">
        <v>5.73</v>
      </c>
      <c r="O20" s="28">
        <v>48.89</v>
      </c>
      <c r="P20" s="10"/>
      <c r="Q20" s="4"/>
      <c r="R20" s="4"/>
      <c r="S20" s="5"/>
      <c r="T20" s="4"/>
      <c r="U20" s="4"/>
      <c r="V20" s="4"/>
      <c r="W20" s="81"/>
      <c r="X20" s="82"/>
    </row>
    <row r="21" spans="1:104" ht="18.75">
      <c r="A21" s="15"/>
      <c r="B21" s="26" t="s">
        <v>45</v>
      </c>
      <c r="C21" s="67" t="s">
        <v>17</v>
      </c>
      <c r="D21" s="68"/>
      <c r="E21" s="69" t="s">
        <v>18</v>
      </c>
      <c r="F21" s="69"/>
      <c r="G21" s="69"/>
      <c r="H21" s="69"/>
      <c r="I21" s="69"/>
      <c r="J21" s="28">
        <v>65</v>
      </c>
      <c r="K21" s="28">
        <v>62</v>
      </c>
      <c r="L21" s="48">
        <v>228</v>
      </c>
      <c r="M21" s="28">
        <v>13.88</v>
      </c>
      <c r="N21" s="28">
        <v>18.07</v>
      </c>
      <c r="O21" s="28">
        <v>2.67</v>
      </c>
      <c r="P21" s="10"/>
      <c r="Q21" s="5"/>
      <c r="R21" s="4"/>
      <c r="S21" s="5"/>
      <c r="T21" s="4"/>
      <c r="U21" s="4"/>
      <c r="V21" s="4"/>
      <c r="W21" s="70"/>
      <c r="X21" s="70"/>
    </row>
    <row r="22" spans="1:104" s="12" customFormat="1" ht="36">
      <c r="A22" s="15"/>
      <c r="B22" s="26" t="s">
        <v>47</v>
      </c>
      <c r="C22" s="56" t="s">
        <v>2</v>
      </c>
      <c r="D22" s="57"/>
      <c r="E22" s="63" t="s">
        <v>54</v>
      </c>
      <c r="F22" s="58"/>
      <c r="G22" s="58"/>
      <c r="H22" s="58"/>
      <c r="I22" s="58"/>
      <c r="J22" s="29">
        <v>55</v>
      </c>
      <c r="K22" s="28">
        <v>6.32</v>
      </c>
      <c r="L22" s="48">
        <v>143</v>
      </c>
      <c r="M22" s="28">
        <v>2.02</v>
      </c>
      <c r="N22" s="28">
        <v>11.32</v>
      </c>
      <c r="O22" s="28">
        <v>8.1999999999999993</v>
      </c>
      <c r="P22" s="10"/>
      <c r="Q22" s="5"/>
      <c r="R22" s="5"/>
      <c r="S22" s="5"/>
      <c r="T22" s="3"/>
      <c r="U22" s="3"/>
      <c r="V22" s="3"/>
      <c r="W22" s="59"/>
      <c r="X22" s="59"/>
    </row>
    <row r="23" spans="1:104" ht="18.75">
      <c r="A23" s="15"/>
      <c r="B23" s="26" t="s">
        <v>32</v>
      </c>
      <c r="C23" s="67"/>
      <c r="D23" s="68"/>
      <c r="E23" s="69" t="s">
        <v>3</v>
      </c>
      <c r="F23" s="69"/>
      <c r="G23" s="69"/>
      <c r="H23" s="69"/>
      <c r="I23" s="69"/>
      <c r="J23" s="29">
        <v>80</v>
      </c>
      <c r="K23" s="28">
        <v>6.08</v>
      </c>
      <c r="L23" s="48">
        <v>157</v>
      </c>
      <c r="M23" s="27">
        <v>6.8</v>
      </c>
      <c r="N23" s="28">
        <v>1.28</v>
      </c>
      <c r="O23" s="27">
        <v>29.6</v>
      </c>
      <c r="P23" s="8"/>
      <c r="Q23" s="1"/>
      <c r="R23" s="1"/>
      <c r="S23" s="1"/>
      <c r="T23" s="1"/>
      <c r="U23" s="1"/>
      <c r="V23" s="2"/>
      <c r="W23" s="72"/>
      <c r="X23" s="72"/>
    </row>
    <row r="24" spans="1:104" ht="18.75">
      <c r="A24" s="15" t="s">
        <v>30</v>
      </c>
      <c r="B24" s="26"/>
      <c r="C24" s="67"/>
      <c r="D24" s="68"/>
      <c r="E24" s="73"/>
      <c r="F24" s="74"/>
      <c r="G24" s="74"/>
      <c r="H24" s="75"/>
      <c r="I24" s="26"/>
      <c r="J24" s="30"/>
      <c r="K24" s="31">
        <f>SUM(K18:K23)</f>
        <v>94.929999999999993</v>
      </c>
      <c r="L24" s="49">
        <f>SUM(L18:L23)</f>
        <v>930</v>
      </c>
      <c r="M24" s="31">
        <f>SUM(M18:M23)</f>
        <v>29.33</v>
      </c>
      <c r="N24" s="31">
        <f>SUM(N18:N23)</f>
        <v>40.540000000000006</v>
      </c>
      <c r="O24" s="31">
        <f>SUM(O18:O23)</f>
        <v>111.85</v>
      </c>
      <c r="P24" s="9"/>
      <c r="Q24" s="7"/>
      <c r="R24" s="7"/>
      <c r="S24" s="6"/>
      <c r="T24" s="7"/>
      <c r="U24" s="7"/>
      <c r="V24" s="7"/>
      <c r="W24" s="71"/>
      <c r="X24" s="71"/>
    </row>
    <row r="25" spans="1:104" ht="18.75">
      <c r="B25" s="26"/>
      <c r="C25" s="80"/>
      <c r="D25" s="69"/>
      <c r="E25" s="33"/>
      <c r="F25" s="34"/>
      <c r="G25" s="34"/>
      <c r="H25" s="34"/>
      <c r="I25" s="34"/>
      <c r="J25" s="35"/>
      <c r="K25" s="32">
        <v>213.18</v>
      </c>
      <c r="L25" s="50">
        <v>2067</v>
      </c>
      <c r="M25" s="32">
        <v>57.44</v>
      </c>
      <c r="N25" s="32">
        <v>65.709999999999994</v>
      </c>
      <c r="O25" s="32">
        <v>306.5</v>
      </c>
    </row>
  </sheetData>
  <mergeCells count="50">
    <mergeCell ref="E5:I5"/>
    <mergeCell ref="C25:D25"/>
    <mergeCell ref="W24:X24"/>
    <mergeCell ref="C24:D24"/>
    <mergeCell ref="W23:X23"/>
    <mergeCell ref="E24:H24"/>
    <mergeCell ref="C23:D23"/>
    <mergeCell ref="E23:I23"/>
    <mergeCell ref="C20:D20"/>
    <mergeCell ref="W17:X17"/>
    <mergeCell ref="C21:D21"/>
    <mergeCell ref="E21:I21"/>
    <mergeCell ref="W18:X18"/>
    <mergeCell ref="C17:D17"/>
    <mergeCell ref="W20:X20"/>
    <mergeCell ref="W21:X21"/>
    <mergeCell ref="E18:H18"/>
    <mergeCell ref="E20:I20"/>
    <mergeCell ref="W9:X9"/>
    <mergeCell ref="C9:D9"/>
    <mergeCell ref="E9:I9"/>
    <mergeCell ref="W16:X16"/>
    <mergeCell ref="E17:H17"/>
    <mergeCell ref="W13:X13"/>
    <mergeCell ref="C15:D15"/>
    <mergeCell ref="E15:I15"/>
    <mergeCell ref="E14:H14"/>
    <mergeCell ref="E16:H16"/>
    <mergeCell ref="C13:D13"/>
    <mergeCell ref="E13:I13"/>
    <mergeCell ref="C14:D14"/>
    <mergeCell ref="W14:X14"/>
    <mergeCell ref="C11:D11"/>
    <mergeCell ref="E11:I11"/>
    <mergeCell ref="W10:X10"/>
    <mergeCell ref="C12:D12"/>
    <mergeCell ref="E12:I12"/>
    <mergeCell ref="W11:X11"/>
    <mergeCell ref="W12:X12"/>
    <mergeCell ref="C10:D10"/>
    <mergeCell ref="E10:I10"/>
    <mergeCell ref="W8:X8"/>
    <mergeCell ref="C8:D8"/>
    <mergeCell ref="E8:I8"/>
    <mergeCell ref="C7:D7"/>
    <mergeCell ref="W7:X7"/>
    <mergeCell ref="C6:D6"/>
    <mergeCell ref="E6:I6"/>
    <mergeCell ref="W6:X6"/>
    <mergeCell ref="E7:H7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2025-04-03T10:38:06Z</dcterms:modified>
</cp:coreProperties>
</file>