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/>
  <c r="M21"/>
  <c r="N21"/>
  <c r="O21"/>
  <c r="L14"/>
  <c r="M14"/>
  <c r="N14"/>
  <c r="O14"/>
  <c r="L11"/>
  <c r="M11"/>
  <c r="N11"/>
  <c r="O11"/>
  <c r="K21" l="1"/>
  <c r="K14"/>
  <c r="K11" l="1"/>
</calcChain>
</file>

<file path=xl/sharedStrings.xml><?xml version="1.0" encoding="utf-8"?>
<sst xmlns="http://schemas.openxmlformats.org/spreadsheetml/2006/main" count="53" uniqueCount="50">
  <si>
    <t>№ рец.</t>
  </si>
  <si>
    <t>Б</t>
  </si>
  <si>
    <t>Ж</t>
  </si>
  <si>
    <t>У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</si>
  <si>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</si>
  <si>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</si>
  <si>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</si>
  <si>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</si>
  <si>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</si>
  <si>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</si>
  <si>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338</t>
  </si>
  <si>
    <t>388</t>
  </si>
  <si>
    <t>Напиток из плодов шиповника</t>
  </si>
  <si>
    <t>88</t>
  </si>
  <si>
    <t>120</t>
  </si>
  <si>
    <t>Суп молочный с макаронными изделиями</t>
  </si>
  <si>
    <t>62</t>
  </si>
  <si>
    <t>Салат из моркови с сахаром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</si>
  <si>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</si>
  <si>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</si>
  <si>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</si>
  <si>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</si>
  <si>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</si>
  <si>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</si>
  <si>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</si>
  <si>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</si>
  <si>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</si>
  <si>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</si>
  <si>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</si>
  <si>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</si>
  <si>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</si>
  <si>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</si>
  <si>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</si>
  <si>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</si>
  <si>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Калорий ность</t>
  </si>
  <si>
    <t>Обед</t>
  </si>
  <si>
    <t>199</t>
  </si>
  <si>
    <t>268</t>
  </si>
  <si>
    <t>Котлеты, биточки, шницели (из говядины, с маслом)</t>
  </si>
  <si>
    <t>70/5</t>
  </si>
  <si>
    <t>ГБОУ РШИ с.Камышла</t>
  </si>
  <si>
    <t>Кондитерское изделие (печенье)</t>
  </si>
  <si>
    <t>кон.изд.</t>
  </si>
  <si>
    <t>Сок фруктовый</t>
  </si>
  <si>
    <t>389</t>
  </si>
  <si>
    <t>300/10</t>
  </si>
  <si>
    <t xml:space="preserve">Щи из свежей капусты со сметаной </t>
  </si>
  <si>
    <t>блюда из картоф.</t>
  </si>
  <si>
    <t>Пюре из картофеля  с маслом</t>
  </si>
  <si>
    <t>Плоды или ягоды свежие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</si>
</sst>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1" fontId="1" fillId="0" borderId="8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18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9" fontId="8" fillId="2" borderId="10" xfId="0" applyNumberFormat="1" applyFont="1" applyFill="1" applyBorder="1" applyAlignment="1">
      <alignment horizontal="left" vertical="top" wrapText="1"/>
    </xf>
    <xf numFmtId="49" fontId="8" fillId="2" borderId="11" xfId="0" applyNumberFormat="1" applyFont="1" applyFill="1" applyBorder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8" fillId="2" borderId="10" xfId="0" applyNumberFormat="1" applyFont="1" applyFill="1" applyBorder="1" applyAlignment="1">
      <alignment horizontal="center" vertical="top" wrapText="1"/>
    </xf>
    <xf numFmtId="49" fontId="8" fillId="2" borderId="12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22"/>
  <sheetViews>
    <sheetView tabSelected="1" topLeftCell="B1" zoomScale="70" zoomScaleNormal="70" workbookViewId="0">
      <selection activeCell="O22" sqref="O22"/>
    </sheetView>
  </sheetViews>
  <sheetFormatPr defaultRowHeight="15"/>
  <cols>
    <col min="1" max="1" width="14.42578125" style="14" customWidth="1"/>
    <col min="2" max="2" width="21.5703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14" customWidth="1"/>
    <col min="12" max="12" width="12.42578125" style="14" customWidth="1"/>
    <col min="13" max="14" width="10.140625" customWidth="1"/>
    <col min="15" max="15" width="14.7109375" customWidth="1"/>
    <col min="16" max="16" width="2.28515625" customWidth="1"/>
    <col min="17" max="91" width="9.140625" hidden="1" customWidth="1"/>
  </cols>
  <sheetData>
    <row r="1" spans="1:24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24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7" t="s">
        <v>18</v>
      </c>
      <c r="B3" s="18" t="s">
        <v>40</v>
      </c>
      <c r="C3" s="19"/>
      <c r="D3" s="19"/>
      <c r="E3" s="20"/>
      <c r="F3" s="17"/>
      <c r="G3" s="17"/>
      <c r="H3" s="17"/>
      <c r="I3" s="17"/>
      <c r="J3" s="17" t="s">
        <v>19</v>
      </c>
      <c r="K3" s="21"/>
      <c r="L3" s="22"/>
      <c r="M3" s="17" t="s">
        <v>20</v>
      </c>
      <c r="N3" s="17"/>
      <c r="O3" s="24">
        <v>45590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4" ht="15" customHeight="1">
      <c r="A5" s="66" t="s">
        <v>21</v>
      </c>
      <c r="B5" s="66" t="s">
        <v>22</v>
      </c>
      <c r="C5" s="60" t="s">
        <v>0</v>
      </c>
      <c r="D5" s="62"/>
      <c r="E5" s="60" t="s">
        <v>23</v>
      </c>
      <c r="F5" s="61"/>
      <c r="G5" s="61"/>
      <c r="H5" s="61"/>
      <c r="I5" s="62"/>
      <c r="J5" s="81" t="s">
        <v>24</v>
      </c>
      <c r="K5" s="81" t="s">
        <v>25</v>
      </c>
      <c r="L5" s="81" t="s">
        <v>34</v>
      </c>
      <c r="M5" s="81" t="s">
        <v>1</v>
      </c>
      <c r="N5" s="81" t="s">
        <v>2</v>
      </c>
      <c r="O5" s="62" t="s">
        <v>3</v>
      </c>
      <c r="P5" s="2"/>
      <c r="Q5" s="3"/>
      <c r="R5" s="3"/>
      <c r="S5" s="3"/>
      <c r="T5" s="3"/>
      <c r="U5" s="3"/>
      <c r="V5" s="3"/>
      <c r="W5" s="83"/>
      <c r="X5" s="84"/>
    </row>
    <row r="6" spans="1:24" ht="32.25" customHeight="1">
      <c r="A6" s="67"/>
      <c r="B6" s="67"/>
      <c r="C6" s="63"/>
      <c r="D6" s="65"/>
      <c r="E6" s="63"/>
      <c r="F6" s="64"/>
      <c r="G6" s="64"/>
      <c r="H6" s="64"/>
      <c r="I6" s="65"/>
      <c r="J6" s="82"/>
      <c r="K6" s="82"/>
      <c r="L6" s="82"/>
      <c r="M6" s="82"/>
      <c r="N6" s="82"/>
      <c r="O6" s="65"/>
      <c r="P6" s="11"/>
      <c r="Q6" s="1"/>
      <c r="R6" s="1"/>
      <c r="S6" s="1"/>
      <c r="T6" s="1"/>
      <c r="U6" s="1"/>
      <c r="V6" s="1"/>
      <c r="W6" s="83"/>
      <c r="X6" s="84"/>
    </row>
    <row r="7" spans="1:24" ht="38.25" customHeight="1">
      <c r="A7" s="31" t="s">
        <v>5</v>
      </c>
      <c r="B7" s="31" t="s">
        <v>31</v>
      </c>
      <c r="C7" s="58" t="s">
        <v>14</v>
      </c>
      <c r="D7" s="59"/>
      <c r="E7" s="55" t="s">
        <v>15</v>
      </c>
      <c r="F7" s="56"/>
      <c r="G7" s="56"/>
      <c r="H7" s="56"/>
      <c r="I7" s="57"/>
      <c r="J7" s="32">
        <v>300</v>
      </c>
      <c r="K7" s="33">
        <v>16.809999999999999</v>
      </c>
      <c r="L7" s="47">
        <v>180</v>
      </c>
      <c r="M7" s="33">
        <v>6.56</v>
      </c>
      <c r="N7" s="33">
        <v>5.69</v>
      </c>
      <c r="O7" s="33">
        <v>21.55</v>
      </c>
      <c r="P7" s="13"/>
      <c r="Q7" s="7"/>
      <c r="R7" s="6"/>
      <c r="S7" s="7"/>
      <c r="T7" s="6"/>
      <c r="U7" s="6"/>
      <c r="V7" s="6"/>
      <c r="W7" s="77"/>
      <c r="X7" s="77"/>
    </row>
    <row r="8" spans="1:24" ht="18.75" customHeight="1">
      <c r="A8" s="34"/>
      <c r="B8" s="31" t="s">
        <v>27</v>
      </c>
      <c r="C8" s="58" t="s">
        <v>4</v>
      </c>
      <c r="D8" s="59"/>
      <c r="E8" s="55" t="s">
        <v>6</v>
      </c>
      <c r="F8" s="56"/>
      <c r="G8" s="56"/>
      <c r="H8" s="56"/>
      <c r="I8" s="57"/>
      <c r="J8" s="32">
        <v>45</v>
      </c>
      <c r="K8" s="33">
        <v>15.05</v>
      </c>
      <c r="L8" s="47">
        <v>161</v>
      </c>
      <c r="M8" s="33">
        <v>2.2799999999999998</v>
      </c>
      <c r="N8" s="33">
        <v>12.74</v>
      </c>
      <c r="O8" s="33">
        <v>9.25</v>
      </c>
      <c r="P8" s="13"/>
      <c r="Q8" s="5"/>
      <c r="R8" s="6"/>
      <c r="S8" s="7"/>
      <c r="T8" s="6"/>
      <c r="U8" s="7"/>
      <c r="V8" s="7"/>
      <c r="W8" s="77"/>
      <c r="X8" s="77"/>
    </row>
    <row r="9" spans="1:24" ht="18.75" customHeight="1">
      <c r="A9" s="34"/>
      <c r="B9" s="31" t="s">
        <v>28</v>
      </c>
      <c r="C9" s="58" t="s">
        <v>8</v>
      </c>
      <c r="D9" s="59"/>
      <c r="E9" s="55" t="s">
        <v>9</v>
      </c>
      <c r="F9" s="56"/>
      <c r="G9" s="56"/>
      <c r="H9" s="56"/>
      <c r="I9" s="57"/>
      <c r="J9" s="32">
        <v>200</v>
      </c>
      <c r="K9" s="33">
        <v>11.75</v>
      </c>
      <c r="L9" s="47">
        <v>101</v>
      </c>
      <c r="M9" s="33">
        <v>3.17</v>
      </c>
      <c r="N9" s="33">
        <v>2.68</v>
      </c>
      <c r="O9" s="33">
        <v>15.95</v>
      </c>
      <c r="P9" s="13"/>
      <c r="Q9" s="7"/>
      <c r="R9" s="7"/>
      <c r="S9" s="7"/>
      <c r="T9" s="5"/>
      <c r="U9" s="5"/>
      <c r="V9" s="5"/>
      <c r="W9" s="85"/>
      <c r="X9" s="85"/>
    </row>
    <row r="10" spans="1:24" ht="18.75" customHeight="1">
      <c r="A10" s="34"/>
      <c r="B10" s="31" t="s">
        <v>29</v>
      </c>
      <c r="C10" s="58"/>
      <c r="D10" s="59"/>
      <c r="E10" s="55" t="s">
        <v>7</v>
      </c>
      <c r="F10" s="56"/>
      <c r="G10" s="56"/>
      <c r="H10" s="56"/>
      <c r="I10" s="57"/>
      <c r="J10" s="32">
        <v>60</v>
      </c>
      <c r="K10" s="33">
        <v>4.5599999999999996</v>
      </c>
      <c r="L10" s="47">
        <v>118</v>
      </c>
      <c r="M10" s="35">
        <v>5.0999999999999996</v>
      </c>
      <c r="N10" s="33">
        <v>0.96</v>
      </c>
      <c r="O10" s="35">
        <v>22.2</v>
      </c>
      <c r="P10" s="12"/>
      <c r="Q10" s="9"/>
      <c r="R10" s="9"/>
      <c r="S10" s="9"/>
      <c r="T10" s="9"/>
      <c r="U10" s="9"/>
      <c r="V10" s="9"/>
      <c r="W10" s="78"/>
      <c r="X10" s="78"/>
    </row>
    <row r="11" spans="1:24" ht="18.75">
      <c r="A11" s="34"/>
      <c r="B11" s="31"/>
      <c r="C11" s="58"/>
      <c r="D11" s="59"/>
      <c r="E11" s="73"/>
      <c r="F11" s="74"/>
      <c r="G11" s="74"/>
      <c r="H11" s="75"/>
      <c r="I11" s="36"/>
      <c r="J11" s="37"/>
      <c r="K11" s="38">
        <f>SUM(K7:K10)</f>
        <v>48.17</v>
      </c>
      <c r="L11" s="52">
        <f t="shared" ref="L11:O11" si="0">SUM(L7:L10)</f>
        <v>560</v>
      </c>
      <c r="M11" s="38">
        <f t="shared" si="0"/>
        <v>17.11</v>
      </c>
      <c r="N11" s="38">
        <f t="shared" si="0"/>
        <v>22.07</v>
      </c>
      <c r="O11" s="38">
        <f t="shared" si="0"/>
        <v>68.95</v>
      </c>
      <c r="P11" s="11"/>
      <c r="Q11" s="1"/>
      <c r="R11" s="1"/>
      <c r="S11" s="1"/>
      <c r="T11" s="1"/>
      <c r="U11" s="1"/>
      <c r="V11" s="4"/>
      <c r="W11" s="76"/>
      <c r="X11" s="76"/>
    </row>
    <row r="12" spans="1:24" ht="22.5" customHeight="1">
      <c r="A12" s="34" t="s">
        <v>26</v>
      </c>
      <c r="B12" s="31" t="s">
        <v>42</v>
      </c>
      <c r="C12" s="58"/>
      <c r="D12" s="59"/>
      <c r="E12" s="55" t="s">
        <v>41</v>
      </c>
      <c r="F12" s="56"/>
      <c r="G12" s="56"/>
      <c r="H12" s="56"/>
      <c r="I12" s="57"/>
      <c r="J12" s="47">
        <v>25</v>
      </c>
      <c r="K12" s="33">
        <v>4.4800000000000004</v>
      </c>
      <c r="L12" s="47">
        <v>123</v>
      </c>
      <c r="M12" s="32">
        <v>1.27</v>
      </c>
      <c r="N12" s="33">
        <v>7.77</v>
      </c>
      <c r="O12" s="33">
        <v>11.97</v>
      </c>
      <c r="P12" s="13"/>
      <c r="Q12" s="7"/>
      <c r="R12" s="7"/>
      <c r="S12" s="5"/>
      <c r="T12" s="7"/>
      <c r="U12" s="7"/>
      <c r="V12" s="7"/>
      <c r="W12" s="80"/>
      <c r="X12" s="80"/>
    </row>
    <row r="13" spans="1:24" ht="18.75">
      <c r="A13" s="34"/>
      <c r="B13" s="31" t="s">
        <v>28</v>
      </c>
      <c r="C13" s="51" t="s">
        <v>44</v>
      </c>
      <c r="D13" s="50"/>
      <c r="E13" s="41" t="s">
        <v>43</v>
      </c>
      <c r="F13" s="41"/>
      <c r="G13" s="41"/>
      <c r="H13" s="42"/>
      <c r="I13" s="41">
        <v>200</v>
      </c>
      <c r="J13" s="37">
        <v>200</v>
      </c>
      <c r="K13" s="37">
        <v>10.43</v>
      </c>
      <c r="L13" s="53">
        <v>85</v>
      </c>
      <c r="M13" s="37">
        <v>1</v>
      </c>
      <c r="N13" s="37">
        <v>0</v>
      </c>
      <c r="O13" s="37">
        <v>20.2</v>
      </c>
      <c r="P13" s="12"/>
      <c r="Q13" s="8"/>
      <c r="R13" s="8"/>
      <c r="S13" s="10"/>
      <c r="T13" s="10"/>
      <c r="U13" s="9"/>
      <c r="V13" s="9"/>
      <c r="W13" s="79"/>
      <c r="X13" s="79"/>
    </row>
    <row r="14" spans="1:24" s="14" customFormat="1" ht="18.75">
      <c r="A14" s="34"/>
      <c r="B14" s="31"/>
      <c r="C14" s="39"/>
      <c r="D14" s="40"/>
      <c r="E14" s="43"/>
      <c r="F14" s="44"/>
      <c r="G14" s="44"/>
      <c r="H14" s="45"/>
      <c r="I14" s="41"/>
      <c r="J14" s="37"/>
      <c r="K14" s="38">
        <f>SUM(K12:K13)</f>
        <v>14.91</v>
      </c>
      <c r="L14" s="52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26"/>
      <c r="Q14" s="27"/>
      <c r="R14" s="27"/>
      <c r="S14" s="28"/>
      <c r="T14" s="28"/>
      <c r="U14" s="29"/>
      <c r="V14" s="29"/>
      <c r="W14" s="30"/>
      <c r="X14" s="30"/>
    </row>
    <row r="15" spans="1:24" ht="18.75" customHeight="1">
      <c r="A15" s="34" t="s">
        <v>35</v>
      </c>
      <c r="B15" s="31" t="s">
        <v>30</v>
      </c>
      <c r="C15" s="58" t="s">
        <v>16</v>
      </c>
      <c r="D15" s="59"/>
      <c r="E15" s="55" t="s">
        <v>17</v>
      </c>
      <c r="F15" s="56"/>
      <c r="G15" s="56"/>
      <c r="H15" s="56"/>
      <c r="I15" s="57"/>
      <c r="J15" s="32">
        <v>100</v>
      </c>
      <c r="K15" s="33">
        <v>4.59</v>
      </c>
      <c r="L15" s="47">
        <v>48</v>
      </c>
      <c r="M15" s="33">
        <v>1.27</v>
      </c>
      <c r="N15" s="33">
        <v>0.09</v>
      </c>
      <c r="O15" s="35">
        <v>10.5</v>
      </c>
      <c r="P15" s="13"/>
      <c r="Q15" s="6"/>
      <c r="R15" s="7"/>
      <c r="S15" s="6"/>
      <c r="T15" s="5"/>
      <c r="U15" s="5"/>
      <c r="V15" s="6"/>
      <c r="W15" s="77"/>
      <c r="X15" s="77"/>
    </row>
    <row r="16" spans="1:24" ht="36" customHeight="1">
      <c r="A16" s="34"/>
      <c r="B16" s="46" t="s">
        <v>31</v>
      </c>
      <c r="C16" s="58" t="s">
        <v>13</v>
      </c>
      <c r="D16" s="59"/>
      <c r="E16" s="55" t="s">
        <v>46</v>
      </c>
      <c r="F16" s="56"/>
      <c r="G16" s="56"/>
      <c r="H16" s="56"/>
      <c r="I16" s="57"/>
      <c r="J16" s="47" t="s">
        <v>45</v>
      </c>
      <c r="K16" s="33">
        <v>30.72</v>
      </c>
      <c r="L16" s="47">
        <v>108</v>
      </c>
      <c r="M16" s="33">
        <v>2.12</v>
      </c>
      <c r="N16" s="33">
        <v>5.94</v>
      </c>
      <c r="O16" s="33">
        <v>9.48</v>
      </c>
      <c r="P16" s="13"/>
      <c r="Q16" s="7"/>
      <c r="R16" s="6"/>
      <c r="S16" s="5"/>
      <c r="T16" s="6"/>
      <c r="U16" s="5"/>
      <c r="V16" s="6"/>
      <c r="W16" s="77"/>
      <c r="X16" s="77"/>
    </row>
    <row r="17" spans="1:103" ht="18.75" customHeight="1">
      <c r="A17" s="34"/>
      <c r="B17" s="31" t="s">
        <v>47</v>
      </c>
      <c r="C17" s="58" t="s">
        <v>36</v>
      </c>
      <c r="D17" s="59"/>
      <c r="E17" s="55" t="s">
        <v>48</v>
      </c>
      <c r="F17" s="56"/>
      <c r="G17" s="56"/>
      <c r="H17" s="56"/>
      <c r="I17" s="57"/>
      <c r="J17" s="32">
        <v>210</v>
      </c>
      <c r="K17" s="33">
        <v>19.86</v>
      </c>
      <c r="L17" s="47">
        <v>242</v>
      </c>
      <c r="M17" s="33">
        <v>4.34</v>
      </c>
      <c r="N17" s="33">
        <v>12.82</v>
      </c>
      <c r="O17" s="33">
        <v>25.18</v>
      </c>
      <c r="P17" s="13"/>
      <c r="Q17" s="6"/>
      <c r="R17" s="6"/>
      <c r="S17" s="6"/>
      <c r="T17" s="6"/>
      <c r="U17" s="6"/>
      <c r="V17" s="6"/>
      <c r="W17" s="77"/>
      <c r="X17" s="77"/>
    </row>
    <row r="18" spans="1:103" ht="42" customHeight="1">
      <c r="A18" s="34"/>
      <c r="B18" s="31" t="s">
        <v>32</v>
      </c>
      <c r="C18" s="71" t="s">
        <v>37</v>
      </c>
      <c r="D18" s="72"/>
      <c r="E18" s="68" t="s">
        <v>38</v>
      </c>
      <c r="F18" s="69"/>
      <c r="G18" s="69"/>
      <c r="H18" s="69"/>
      <c r="I18" s="70"/>
      <c r="J18" s="48" t="s">
        <v>39</v>
      </c>
      <c r="K18" s="49">
        <v>45.29</v>
      </c>
      <c r="L18" s="54">
        <v>235</v>
      </c>
      <c r="M18" s="49">
        <v>11.25</v>
      </c>
      <c r="N18" s="48">
        <v>16.5</v>
      </c>
      <c r="O18" s="49">
        <v>9.76</v>
      </c>
      <c r="P18" s="13"/>
      <c r="Q18" s="7"/>
      <c r="R18" s="7"/>
      <c r="S18" s="6"/>
      <c r="T18" s="6"/>
      <c r="U18" s="6"/>
      <c r="V18" s="6"/>
      <c r="W18" s="77"/>
      <c r="X18" s="77"/>
    </row>
    <row r="19" spans="1:103" s="14" customFormat="1" ht="18.75" customHeight="1">
      <c r="A19" s="34"/>
      <c r="B19" s="31" t="s">
        <v>28</v>
      </c>
      <c r="C19" s="58" t="s">
        <v>11</v>
      </c>
      <c r="D19" s="59"/>
      <c r="E19" s="55" t="s">
        <v>12</v>
      </c>
      <c r="F19" s="56"/>
      <c r="G19" s="56"/>
      <c r="H19" s="56"/>
      <c r="I19" s="57"/>
      <c r="J19" s="32">
        <v>200</v>
      </c>
      <c r="K19" s="33">
        <v>5.61</v>
      </c>
      <c r="L19" s="47">
        <v>88</v>
      </c>
      <c r="M19" s="33">
        <v>0.68</v>
      </c>
      <c r="N19" s="33">
        <v>0.28000000000000003</v>
      </c>
      <c r="O19" s="33">
        <v>20.76</v>
      </c>
      <c r="P19" s="13"/>
      <c r="Q19" s="7"/>
      <c r="R19" s="7"/>
      <c r="S19" s="7"/>
      <c r="T19" s="5"/>
      <c r="U19" s="5"/>
      <c r="V19" s="5"/>
      <c r="W19" s="25"/>
      <c r="X19" s="25"/>
    </row>
    <row r="20" spans="1:103" ht="36" customHeight="1">
      <c r="A20" s="34"/>
      <c r="B20" s="31" t="s">
        <v>33</v>
      </c>
      <c r="C20" s="58" t="s">
        <v>10</v>
      </c>
      <c r="D20" s="59"/>
      <c r="E20" s="55" t="s">
        <v>49</v>
      </c>
      <c r="F20" s="56"/>
      <c r="G20" s="56"/>
      <c r="H20" s="56"/>
      <c r="I20" s="57"/>
      <c r="J20" s="32">
        <v>215</v>
      </c>
      <c r="K20" s="33">
        <v>12.9</v>
      </c>
      <c r="L20" s="47">
        <v>69</v>
      </c>
      <c r="M20" s="33">
        <v>0.86</v>
      </c>
      <c r="N20" s="33">
        <v>0.86</v>
      </c>
      <c r="O20" s="33">
        <v>21.07</v>
      </c>
      <c r="P20" s="13"/>
      <c r="Q20" s="5"/>
      <c r="R20" s="7"/>
      <c r="S20" s="7"/>
      <c r="T20" s="5"/>
      <c r="U20" s="7"/>
      <c r="V20" s="7"/>
      <c r="W20" s="77"/>
      <c r="X20" s="77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</row>
    <row r="21" spans="1:103" ht="18.75">
      <c r="A21" s="34"/>
      <c r="B21" s="31"/>
      <c r="C21" s="58"/>
      <c r="D21" s="59"/>
      <c r="E21" s="73"/>
      <c r="F21" s="74"/>
      <c r="G21" s="74"/>
      <c r="H21" s="75"/>
      <c r="I21" s="36"/>
      <c r="J21" s="37"/>
      <c r="K21" s="38">
        <f>SUM(K15:K20)</f>
        <v>118.97000000000001</v>
      </c>
      <c r="L21" s="52">
        <f>SUM(L15:L20)</f>
        <v>790</v>
      </c>
      <c r="M21" s="38">
        <f>SUM(M15:M20)</f>
        <v>20.52</v>
      </c>
      <c r="N21" s="38">
        <f>SUM(N15:N20)</f>
        <v>36.49</v>
      </c>
      <c r="O21" s="38">
        <f>SUM(O15:O20)</f>
        <v>96.75</v>
      </c>
      <c r="P21" s="11"/>
      <c r="Q21" s="1"/>
      <c r="R21" s="1"/>
      <c r="S21" s="1"/>
      <c r="T21" s="1"/>
      <c r="U21" s="1"/>
      <c r="V21" s="4"/>
      <c r="W21" s="76"/>
      <c r="X21" s="76"/>
    </row>
    <row r="22" spans="1:103" ht="18.75">
      <c r="B22" s="31"/>
      <c r="C22" s="58"/>
      <c r="D22" s="59"/>
      <c r="E22" s="73"/>
      <c r="F22" s="74"/>
      <c r="G22" s="74"/>
      <c r="H22" s="75"/>
      <c r="I22" s="36"/>
      <c r="J22" s="37"/>
      <c r="K22" s="38">
        <v>182.05</v>
      </c>
      <c r="L22" s="52">
        <v>1558</v>
      </c>
      <c r="M22" s="38">
        <v>39.9</v>
      </c>
      <c r="N22" s="38">
        <v>66.33</v>
      </c>
      <c r="O22" s="38">
        <v>197.87</v>
      </c>
    </row>
  </sheetData>
  <mergeCells count="53">
    <mergeCell ref="E9:I9"/>
    <mergeCell ref="C9:D9"/>
    <mergeCell ref="W15:X15"/>
    <mergeCell ref="J5:J6"/>
    <mergeCell ref="W5:X5"/>
    <mergeCell ref="K5:K6"/>
    <mergeCell ref="L5:L6"/>
    <mergeCell ref="M5:M6"/>
    <mergeCell ref="N5:N6"/>
    <mergeCell ref="O5:O6"/>
    <mergeCell ref="W6:X6"/>
    <mergeCell ref="W7:X7"/>
    <mergeCell ref="W8:X8"/>
    <mergeCell ref="W9:X9"/>
    <mergeCell ref="A5:A6"/>
    <mergeCell ref="W21:X21"/>
    <mergeCell ref="W20:X20"/>
    <mergeCell ref="W17:X17"/>
    <mergeCell ref="W18:X18"/>
    <mergeCell ref="W16:X16"/>
    <mergeCell ref="C11:D11"/>
    <mergeCell ref="W10:X10"/>
    <mergeCell ref="C8:D8"/>
    <mergeCell ref="E8:I8"/>
    <mergeCell ref="W13:X13"/>
    <mergeCell ref="W11:X11"/>
    <mergeCell ref="C12:D12"/>
    <mergeCell ref="E12:I12"/>
    <mergeCell ref="E11:H11"/>
    <mergeCell ref="W12:X12"/>
    <mergeCell ref="C22:D22"/>
    <mergeCell ref="E20:I20"/>
    <mergeCell ref="C20:D20"/>
    <mergeCell ref="E21:H21"/>
    <mergeCell ref="C21:D21"/>
    <mergeCell ref="E22:H22"/>
    <mergeCell ref="E19:I19"/>
    <mergeCell ref="C19:D19"/>
    <mergeCell ref="E18:I18"/>
    <mergeCell ref="C18:D18"/>
    <mergeCell ref="E17:I17"/>
    <mergeCell ref="C17:D17"/>
    <mergeCell ref="E16:I16"/>
    <mergeCell ref="C16:D16"/>
    <mergeCell ref="E15:I15"/>
    <mergeCell ref="C15:D15"/>
    <mergeCell ref="E10:I10"/>
    <mergeCell ref="C10:D10"/>
    <mergeCell ref="E7:I7"/>
    <mergeCell ref="C7:D7"/>
    <mergeCell ref="E5:I6"/>
    <mergeCell ref="C5:D6"/>
    <mergeCell ref="B5:B6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2022-12-15T10:19:23Z</cp:lastPrinted>
  <dcterms:created xsi:type="dcterms:W3CDTF">2015-06-05T18:19:34Z</dcterms:created>
  <dcterms:modified xsi:type="dcterms:W3CDTF">2024-10-31T07:32:29Z</dcterms:modified>
</cp:coreProperties>
</file>