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<sst xmlns="http://schemas.openxmlformats.org/spreadsheetml/2006/main" count="96" uniqueCount="78">
  <si>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</si>
  <si>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</si>
  <si>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</si>
  <si>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</si>
  <si>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</si>
  <si>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</si>
  <si>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</si>
  <si>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</si>
  <si>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</si>
  <si>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</si>
  <si>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</si>
  <si>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</si>
  <si>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</si>
  <si>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</si>
  <si>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</si>
  <si>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</si>
  <si>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</si>
  <si>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</si>
  <si>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</si>
  <si>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</si>
  <si>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</si>
  <si>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</si>
  <si>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</si>
  <si>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</si>
  <si>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</si>
  <si>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</si>
  <si>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</si>
  <si>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</si>
  <si>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</si>
  <si>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</si>
  <si>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</si>
  <si>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</si>
  <si>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</si>
  <si>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50</t>
  </si>
  <si>
    <t>Картофельное пюре с луком пассерованным</t>
  </si>
  <si>
    <t>50/50</t>
  </si>
  <si>
    <t>Салат из свеклы с сыром и чесноком</t>
  </si>
  <si>
    <t>113</t>
  </si>
  <si>
    <t>Суп-лапша домашняя</t>
  </si>
  <si>
    <t>260</t>
  </si>
  <si>
    <t>Гуляш из говядины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</si>
  <si>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</si>
  <si>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</si>
  <si>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</si>
  <si>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</si>
  <si>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</si>
  <si>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</si>
  <si>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</si>
  <si>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</si>
  <si>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</si>
  <si>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</si>
  <si>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</si>
  <si>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</si>
  <si>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</si>
  <si>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</si>
  <si>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</si>
  <si>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</si>
  <si>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</si>
  <si>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</si>
  <si>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</si>
  <si>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</si>
  <si>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</si>
  <si>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</si>
  <si>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</si>
  <si>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</si>
  <si>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Сок фруктовый</t>
  </si>
  <si>
    <t>389</t>
  </si>
  <si>
    <t xml:space="preserve">Салат из белокочанной капусты </t>
  </si>
  <si>
    <t>45</t>
  </si>
  <si>
    <t>ГБОУ РШИ с.Камышла</t>
  </si>
  <si>
    <t>фрукты</t>
  </si>
  <si>
    <t>Плоды или ягоды свежие (груши)</t>
  </si>
  <si>
    <t>Кондитерское изделие (пряники)</t>
  </si>
  <si>
    <t>Сырники из творога с повидлом</t>
  </si>
  <si>
    <t>100/30</t>
  </si>
  <si>
    <t>219</t>
  </si>
  <si>
    <t>конд.изд.</t>
  </si>
  <si>
    <t>Молочно -кислое (йогурт)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</si>
</sst>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topLeftCell="B1" zoomScale="70" zoomScaleNormal="70" workbookViewId="0">
      <selection activeCell="T24" sqref="T24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41</v>
      </c>
      <c r="B3" s="4" t="s">
        <v>69</v>
      </c>
      <c r="C3" s="5"/>
      <c r="D3" s="5"/>
      <c r="E3" s="6"/>
      <c r="F3" s="3"/>
      <c r="G3" s="3"/>
      <c r="H3" s="3"/>
      <c r="I3" s="3"/>
      <c r="J3" s="3" t="s">
        <v>42</v>
      </c>
      <c r="K3" s="7"/>
      <c r="L3" s="8"/>
      <c r="M3" s="3" t="s">
        <v>43</v>
      </c>
      <c r="N3" s="3"/>
      <c r="O3" s="12">
        <v>45297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44</v>
      </c>
      <c r="B5" s="41" t="s">
        <v>45</v>
      </c>
      <c r="C5" s="31" t="s">
        <v>0</v>
      </c>
      <c r="D5" s="29"/>
      <c r="E5" s="31" t="s">
        <v>46</v>
      </c>
      <c r="F5" s="33"/>
      <c r="G5" s="33"/>
      <c r="H5" s="33"/>
      <c r="I5" s="29"/>
      <c r="J5" s="27" t="s">
        <v>47</v>
      </c>
      <c r="K5" s="27" t="s">
        <v>48</v>
      </c>
      <c r="L5" s="27" t="s">
        <v>49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52</v>
      </c>
      <c r="C7" s="35" t="s">
        <v>32</v>
      </c>
      <c r="D7" s="36"/>
      <c r="E7" s="37" t="s">
        <v>63</v>
      </c>
      <c r="F7" s="37"/>
      <c r="G7" s="37"/>
      <c r="H7" s="37"/>
      <c r="I7" s="37"/>
      <c r="J7" s="14" t="s">
        <v>6</v>
      </c>
      <c r="K7" s="15">
        <v>13.39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53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53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13.28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59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15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54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10.72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55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71.03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50</v>
      </c>
      <c r="B14" s="13" t="s">
        <v>76</v>
      </c>
      <c r="C14" s="35"/>
      <c r="D14" s="36"/>
      <c r="E14" s="37" t="s">
        <v>72</v>
      </c>
      <c r="F14" s="37"/>
      <c r="G14" s="37"/>
      <c r="H14" s="37"/>
      <c r="I14" s="37"/>
      <c r="J14" s="16">
        <v>60</v>
      </c>
      <c r="K14" s="15">
        <v>15.01</v>
      </c>
      <c r="L14" s="24">
        <v>167</v>
      </c>
      <c r="M14" s="15">
        <v>2.4</v>
      </c>
      <c r="N14" s="15">
        <v>1.4</v>
      </c>
      <c r="O14" s="15">
        <v>38.85</v>
      </c>
    </row>
    <row r="15" spans="1:15" ht="36">
      <c r="A15" s="11"/>
      <c r="B15" s="13" t="s">
        <v>54</v>
      </c>
      <c r="C15" s="35" t="s">
        <v>28</v>
      </c>
      <c r="D15" s="36"/>
      <c r="E15" s="37" t="s">
        <v>29</v>
      </c>
      <c r="F15" s="37"/>
      <c r="G15" s="37"/>
      <c r="H15" s="37"/>
      <c r="I15" s="37"/>
      <c r="J15" s="15" t="s">
        <v>30</v>
      </c>
      <c r="K15" s="15">
        <v>4.8899999999999997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19.899999999999999</v>
      </c>
      <c r="L16" s="25">
        <f t="shared" ref="L16:O16" si="1">SUM(L14:L15)</f>
        <v>242</v>
      </c>
      <c r="M16" s="19">
        <f t="shared" si="1"/>
        <v>3.8099999999999996</v>
      </c>
      <c r="N16" s="19">
        <f t="shared" si="1"/>
        <v>2.66</v>
      </c>
      <c r="O16" s="19">
        <f t="shared" si="1"/>
        <v>53.64</v>
      </c>
    </row>
    <row r="17" spans="1:15" ht="36.75" customHeight="1">
      <c r="A17" s="11" t="s">
        <v>15</v>
      </c>
      <c r="B17" s="13" t="s">
        <v>56</v>
      </c>
      <c r="C17" s="35" t="s">
        <v>33</v>
      </c>
      <c r="D17" s="36"/>
      <c r="E17" s="37" t="s">
        <v>36</v>
      </c>
      <c r="F17" s="37"/>
      <c r="G17" s="37"/>
      <c r="H17" s="37"/>
      <c r="I17" s="37"/>
      <c r="J17" s="16">
        <v>100</v>
      </c>
      <c r="K17" s="15">
        <v>15.22</v>
      </c>
      <c r="L17" s="24">
        <v>132</v>
      </c>
      <c r="M17" s="15">
        <v>4.67</v>
      </c>
      <c r="N17" s="15">
        <v>9.39</v>
      </c>
      <c r="O17" s="15">
        <v>7.19</v>
      </c>
    </row>
    <row r="18" spans="1:15" ht="18">
      <c r="A18" s="11"/>
      <c r="B18" s="13" t="s">
        <v>57</v>
      </c>
      <c r="C18" s="35" t="s">
        <v>37</v>
      </c>
      <c r="D18" s="36"/>
      <c r="E18" s="37" t="s">
        <v>38</v>
      </c>
      <c r="F18" s="37"/>
      <c r="G18" s="37"/>
      <c r="H18" s="37"/>
      <c r="I18" s="37"/>
      <c r="J18" s="16">
        <v>300</v>
      </c>
      <c r="K18" s="15">
        <v>35.93</v>
      </c>
      <c r="L18" s="24">
        <v>139</v>
      </c>
      <c r="M18" s="15">
        <v>3.08</v>
      </c>
      <c r="N18" s="15">
        <v>6.65</v>
      </c>
      <c r="O18" s="15">
        <v>13.94</v>
      </c>
    </row>
    <row r="19" spans="1:15" ht="41.25" customHeight="1">
      <c r="A19" s="11"/>
      <c r="B19" s="21" t="s">
        <v>61</v>
      </c>
      <c r="C19" s="35" t="s">
        <v>31</v>
      </c>
      <c r="D19" s="36"/>
      <c r="E19" s="37" t="s">
        <v>34</v>
      </c>
      <c r="F19" s="37"/>
      <c r="G19" s="37"/>
      <c r="H19" s="37"/>
      <c r="I19" s="37"/>
      <c r="J19" s="14" t="s">
        <v>6</v>
      </c>
      <c r="K19" s="15">
        <v>17.989999999999998</v>
      </c>
      <c r="L19" s="24">
        <v>259</v>
      </c>
      <c r="M19" s="15">
        <v>4.46</v>
      </c>
      <c r="N19" s="15">
        <v>13.71</v>
      </c>
      <c r="O19" s="15">
        <v>29.35</v>
      </c>
    </row>
    <row r="20" spans="1:15" ht="36.75" customHeight="1">
      <c r="A20" s="11"/>
      <c r="B20" s="13" t="s">
        <v>62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36.450000000000003</v>
      </c>
      <c r="L20" s="24">
        <v>152</v>
      </c>
      <c r="M20" s="15">
        <v>14.79</v>
      </c>
      <c r="N20" s="15">
        <v>7.11</v>
      </c>
      <c r="O20" s="15">
        <v>7.22</v>
      </c>
    </row>
    <row r="21" spans="1:15" ht="18">
      <c r="A21" s="11"/>
      <c r="B21" s="13" t="s">
        <v>54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10.67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15" ht="18">
      <c r="A22" s="11"/>
      <c r="B22" s="13" t="s">
        <v>55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15" ht="18">
      <c r="A23" s="11"/>
      <c r="B23" s="13" t="s">
        <v>55</v>
      </c>
      <c r="C23" s="35"/>
      <c r="D23" s="36"/>
      <c r="E23" s="37" t="s">
        <v>64</v>
      </c>
      <c r="F23" s="37"/>
      <c r="G23" s="37"/>
      <c r="H23" s="37"/>
      <c r="I23" s="37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15" ht="38.25" customHeight="1">
      <c r="A24" s="11"/>
      <c r="B24" s="13" t="s">
        <v>70</v>
      </c>
      <c r="C24" s="35" t="s">
        <v>24</v>
      </c>
      <c r="D24" s="36"/>
      <c r="E24" s="37" t="s">
        <v>71</v>
      </c>
      <c r="F24" s="37"/>
      <c r="G24" s="37"/>
      <c r="H24" s="37"/>
      <c r="I24" s="37"/>
      <c r="J24" s="16">
        <v>196</v>
      </c>
      <c r="K24" s="15">
        <v>56.35</v>
      </c>
      <c r="L24" s="24">
        <v>118</v>
      </c>
      <c r="M24" s="14">
        <v>1</v>
      </c>
      <c r="N24" s="14">
        <v>0.8</v>
      </c>
      <c r="O24" s="15">
        <v>25.75</v>
      </c>
    </row>
    <row r="25" spans="1:15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182.81</v>
      </c>
      <c r="L25" s="25">
        <f t="shared" ref="L25:O25" si="2">SUM(L17:L24)</f>
        <v>1211</v>
      </c>
      <c r="M25" s="19">
        <f t="shared" si="2"/>
        <v>44.11</v>
      </c>
      <c r="N25" s="19">
        <f t="shared" si="2"/>
        <v>43.419999999999995</v>
      </c>
      <c r="O25" s="19">
        <f t="shared" si="2"/>
        <v>156.88999999999999</v>
      </c>
    </row>
    <row r="26" spans="1:15" ht="18">
      <c r="A26" s="11" t="s">
        <v>21</v>
      </c>
      <c r="B26" s="13" t="s">
        <v>60</v>
      </c>
      <c r="C26" s="35" t="s">
        <v>75</v>
      </c>
      <c r="D26" s="36"/>
      <c r="E26" s="37" t="s">
        <v>73</v>
      </c>
      <c r="F26" s="37"/>
      <c r="G26" s="37"/>
      <c r="H26" s="37"/>
      <c r="I26" s="37"/>
      <c r="J26" s="24" t="s">
        <v>74</v>
      </c>
      <c r="K26" s="15">
        <v>50.45</v>
      </c>
      <c r="L26" s="24">
        <v>378</v>
      </c>
      <c r="M26" s="15">
        <v>22.31</v>
      </c>
      <c r="N26" s="15">
        <v>25.76</v>
      </c>
      <c r="O26" s="15">
        <v>14.44</v>
      </c>
    </row>
    <row r="27" spans="1:15" ht="18">
      <c r="A27" s="11"/>
      <c r="B27" s="13" t="s">
        <v>54</v>
      </c>
      <c r="C27" s="35" t="s">
        <v>66</v>
      </c>
      <c r="D27" s="36"/>
      <c r="E27" s="37" t="s">
        <v>65</v>
      </c>
      <c r="F27" s="37"/>
      <c r="G27" s="37"/>
      <c r="H27" s="37"/>
      <c r="I27" s="37"/>
      <c r="J27" s="16">
        <v>200</v>
      </c>
      <c r="K27" s="15">
        <v>11.8</v>
      </c>
      <c r="L27" s="24">
        <v>85</v>
      </c>
      <c r="M27" s="15">
        <v>1</v>
      </c>
      <c r="N27" s="15">
        <v>0</v>
      </c>
      <c r="O27" s="15">
        <v>20.2</v>
      </c>
    </row>
    <row r="28" spans="1:15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62.25</v>
      </c>
      <c r="L28" s="25">
        <f t="shared" ref="L28:O28" si="3">SUM(L26:L27)</f>
        <v>463</v>
      </c>
      <c r="M28" s="19">
        <f t="shared" si="3"/>
        <v>23.31</v>
      </c>
      <c r="N28" s="19">
        <f t="shared" si="3"/>
        <v>25.76</v>
      </c>
      <c r="O28" s="19">
        <f t="shared" si="3"/>
        <v>34.64</v>
      </c>
    </row>
    <row r="29" spans="1:15" ht="27" customHeight="1">
      <c r="A29" s="11" t="s">
        <v>25</v>
      </c>
      <c r="B29" s="13" t="s">
        <v>56</v>
      </c>
      <c r="C29" s="35" t="s">
        <v>68</v>
      </c>
      <c r="D29" s="36"/>
      <c r="E29" s="37" t="s">
        <v>67</v>
      </c>
      <c r="F29" s="37"/>
      <c r="G29" s="37"/>
      <c r="H29" s="37"/>
      <c r="I29" s="37"/>
      <c r="J29" s="16">
        <v>100</v>
      </c>
      <c r="K29" s="15">
        <v>7.9</v>
      </c>
      <c r="L29" s="24">
        <v>60</v>
      </c>
      <c r="M29" s="15">
        <v>1.31</v>
      </c>
      <c r="N29" s="14">
        <v>3.25</v>
      </c>
      <c r="O29" s="15">
        <v>6.47</v>
      </c>
    </row>
    <row r="30" spans="1:15" ht="18">
      <c r="A30" s="11"/>
      <c r="B30" s="13" t="s">
        <v>52</v>
      </c>
      <c r="C30" s="35" t="s">
        <v>26</v>
      </c>
      <c r="D30" s="36"/>
      <c r="E30" s="37" t="s">
        <v>27</v>
      </c>
      <c r="F30" s="37"/>
      <c r="G30" s="37"/>
      <c r="H30" s="37"/>
      <c r="I30" s="37"/>
      <c r="J30" s="14" t="s">
        <v>6</v>
      </c>
      <c r="K30" s="15">
        <v>8.2899999999999991</v>
      </c>
      <c r="L30" s="24">
        <v>267</v>
      </c>
      <c r="M30" s="15">
        <v>7.46</v>
      </c>
      <c r="N30" s="15">
        <v>7.91</v>
      </c>
      <c r="O30" s="15">
        <v>41.62</v>
      </c>
    </row>
    <row r="31" spans="1:15" ht="18">
      <c r="A31" s="11"/>
      <c r="B31" s="13" t="s">
        <v>58</v>
      </c>
      <c r="C31" s="35" t="s">
        <v>39</v>
      </c>
      <c r="D31" s="36"/>
      <c r="E31" s="37" t="s">
        <v>40</v>
      </c>
      <c r="F31" s="37"/>
      <c r="G31" s="37"/>
      <c r="H31" s="37"/>
      <c r="I31" s="37"/>
      <c r="J31" s="15" t="s">
        <v>35</v>
      </c>
      <c r="K31" s="15">
        <v>51.33</v>
      </c>
      <c r="L31" s="24">
        <v>221</v>
      </c>
      <c r="M31" s="15">
        <v>14.55</v>
      </c>
      <c r="N31" s="15">
        <v>16.79</v>
      </c>
      <c r="O31" s="15">
        <v>2.89</v>
      </c>
    </row>
    <row r="32" spans="1:15" ht="18">
      <c r="A32" s="11"/>
      <c r="B32" s="13" t="s">
        <v>54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3.11</v>
      </c>
      <c r="L32" s="24">
        <v>133</v>
      </c>
      <c r="M32" s="15">
        <v>0.66</v>
      </c>
      <c r="N32" s="15">
        <v>0.09</v>
      </c>
      <c r="O32" s="15">
        <v>32.01</v>
      </c>
    </row>
    <row r="33" spans="1:26" ht="18">
      <c r="A33" s="11"/>
      <c r="B33" s="13" t="s">
        <v>53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13.28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26" ht="18">
      <c r="A34" s="11"/>
      <c r="B34" s="13" t="s">
        <v>55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5.44</v>
      </c>
      <c r="L34" s="24">
        <v>157</v>
      </c>
      <c r="M34" s="14">
        <v>6.8</v>
      </c>
      <c r="N34" s="15">
        <v>1.28</v>
      </c>
      <c r="O34" s="14">
        <v>29.6</v>
      </c>
    </row>
    <row r="35" spans="1:26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89.35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26" ht="18">
      <c r="A36" s="11" t="s">
        <v>51</v>
      </c>
      <c r="B36" s="13" t="s">
        <v>54</v>
      </c>
      <c r="C36" s="35"/>
      <c r="D36" s="36"/>
      <c r="E36" s="37" t="s">
        <v>77</v>
      </c>
      <c r="F36" s="37"/>
      <c r="G36" s="37"/>
      <c r="H36" s="37"/>
      <c r="I36" s="37"/>
      <c r="J36" s="16">
        <v>95</v>
      </c>
      <c r="K36" s="15">
        <v>25.19</v>
      </c>
      <c r="L36" s="24">
        <v>62</v>
      </c>
      <c r="M36" s="15">
        <v>4.7</v>
      </c>
      <c r="N36" s="15">
        <v>1.32</v>
      </c>
      <c r="O36" s="15">
        <v>7.74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25.19</v>
      </c>
      <c r="L37" s="25">
        <f t="shared" ref="L37:O37" si="5">SUM(L36)</f>
        <v>62</v>
      </c>
      <c r="M37" s="19">
        <f t="shared" si="5"/>
        <v>4.7</v>
      </c>
      <c r="N37" s="19">
        <f t="shared" si="5"/>
        <v>1.32</v>
      </c>
      <c r="O37" s="19">
        <f t="shared" si="5"/>
        <v>7.74</v>
      </c>
    </row>
    <row r="38" spans="1:26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450.53000000000003</v>
      </c>
      <c r="L38" s="26">
        <f t="shared" ref="L38:O38" si="6">L13+L16+L25+L28+L35+L37</f>
        <v>3754</v>
      </c>
      <c r="M38" s="20">
        <f t="shared" si="6"/>
        <v>136.79</v>
      </c>
      <c r="N38" s="20">
        <f t="shared" si="6"/>
        <v>154.60000000000002</v>
      </c>
      <c r="O38" s="20">
        <f t="shared" si="6"/>
        <v>452.39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2024-01-10T04:57:57Z</dcterms:modified>
</cp:coreProperties>
</file>