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<sst xmlns="http://schemas.openxmlformats.org/spreadsheetml/2006/main" count="95" uniqueCount="78">
  <si>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</si>
  <si>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</si>
  <si>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</si>
  <si>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</si>
  <si>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</si>
  <si>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</si>
  <si>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</si>
  <si>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</si>
  <si>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</si>
  <si>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</si>
  <si>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</si>
  <si>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</si>
  <si>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</si>
  <si>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</si>
  <si>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</si>
  <si>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</si>
  <si>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</si>
  <si>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</si>
  <si>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</si>
  <si>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</si>
  <si>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</si>
  <si>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</si>
  <si>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</si>
  <si>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</si>
  <si>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</si>
  <si>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</si>
  <si>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</si>
  <si>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</si>
  <si>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</si>
  <si>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</si>
  <si>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</si>
  <si>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</si>
  <si>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</si>
  <si>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</si>
  <si>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</si>
  <si>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</si>
  <si>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</si>
  <si>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</si>
  <si>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</si>
  <si>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</si>
  <si>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</si>
  <si>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</si>
  <si>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</si>
  <si>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</si>
  <si>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</si>
  <si>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</si>
  <si>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</si>
  <si>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</si>
  <si>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</si>
  <si>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</si>
  <si>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</si>
  <si>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</si>
  <si>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</si>
  <si>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</si>
  <si>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</si>
  <si>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</si>
  <si>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</si>
  <si>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</si>
  <si>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</si>
  <si>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</si>
  <si>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</si>
  <si>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</si>
  <si>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</si>
  <si>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</si>
  <si>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</si>
  <si>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</si>
  <si>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</si>
  <si>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</si>
  <si>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</si>
  <si>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</si>
  <si>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</si>
  <si>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</si>
  <si>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</si>
  <si>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</si>
  <si>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Плоды или ягоды свежие (груши)</t>
  </si>
  <si>
    <t>Молочно -кислое (снежок)</t>
  </si>
  <si>
    <t>05.12.2023</t>
  </si>
  <si>
    <t xml:space="preserve">Голубцы с мясом и рисом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</si>
</sst>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topLeftCell="B19" zoomScale="70" zoomScaleNormal="70" workbookViewId="0">
      <selection activeCell="C36" sqref="C36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41</v>
      </c>
      <c r="B1" s="32"/>
      <c r="C1" s="33"/>
      <c r="D1" s="34"/>
      <c r="E1" s="35" t="s">
        <v>73</v>
      </c>
      <c r="F1" s="36"/>
      <c r="G1" s="36"/>
      <c r="H1" s="36"/>
      <c r="I1" s="36"/>
      <c r="J1" s="37"/>
      <c r="K1" s="21" t="s">
        <v>42</v>
      </c>
      <c r="L1" s="20"/>
      <c r="M1" s="38"/>
      <c r="N1" s="22" t="s">
        <v>43</v>
      </c>
      <c r="O1" s="39" t="s">
        <v>76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" ht="3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" ht="36" customHeight="1">
      <c r="A4" s="14" t="s">
        <v>44</v>
      </c>
      <c r="B4" s="40" t="s">
        <v>45</v>
      </c>
      <c r="C4" s="17" t="s">
        <v>0</v>
      </c>
      <c r="D4" s="16"/>
      <c r="E4" s="49" t="s">
        <v>1</v>
      </c>
      <c r="F4" s="50"/>
      <c r="G4" s="50"/>
      <c r="H4" s="50"/>
      <c r="I4" s="51"/>
      <c r="J4" s="16" t="s">
        <v>46</v>
      </c>
      <c r="K4" s="16" t="s">
        <v>47</v>
      </c>
      <c r="L4" s="16" t="s">
        <v>48</v>
      </c>
      <c r="M4" s="18" t="s">
        <v>49</v>
      </c>
      <c r="N4" s="18" t="s">
        <v>50</v>
      </c>
      <c r="O4" s="18" t="s">
        <v>51</v>
      </c>
    </row>
    <row r="5" spans="1:24" ht="36" customHeight="1">
      <c r="A5" s="40" t="s">
        <v>3</v>
      </c>
      <c r="B5" s="41" t="s">
        <v>57</v>
      </c>
      <c r="C5" s="46" t="s">
        <v>4</v>
      </c>
      <c r="D5" s="47"/>
      <c r="E5" s="61" t="s">
        <v>65</v>
      </c>
      <c r="F5" s="61"/>
      <c r="G5" s="61"/>
      <c r="H5" s="61"/>
      <c r="I5" s="61"/>
      <c r="J5" s="24" t="s">
        <v>5</v>
      </c>
      <c r="K5" s="26">
        <v>13.24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59</v>
      </c>
      <c r="C6" s="46" t="s">
        <v>2</v>
      </c>
      <c r="D6" s="47"/>
      <c r="E6" s="61" t="s">
        <v>6</v>
      </c>
      <c r="F6" s="61"/>
      <c r="G6" s="61"/>
      <c r="H6" s="61"/>
      <c r="I6" s="61"/>
      <c r="J6" s="25">
        <v>45</v>
      </c>
      <c r="K6" s="26">
        <v>13.41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59</v>
      </c>
      <c r="C7" s="46" t="s">
        <v>19</v>
      </c>
      <c r="D7" s="47"/>
      <c r="E7" s="61" t="s">
        <v>20</v>
      </c>
      <c r="F7" s="61"/>
      <c r="G7" s="61"/>
      <c r="H7" s="61"/>
      <c r="I7" s="61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53</v>
      </c>
      <c r="C8" s="46"/>
      <c r="D8" s="47"/>
      <c r="E8" s="61" t="s">
        <v>7</v>
      </c>
      <c r="F8" s="61"/>
      <c r="G8" s="61"/>
      <c r="H8" s="61"/>
      <c r="I8" s="61"/>
      <c r="J8" s="25">
        <v>60</v>
      </c>
      <c r="K8" s="26">
        <v>4.09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52</v>
      </c>
      <c r="C9" s="46" t="s">
        <v>8</v>
      </c>
      <c r="D9" s="47"/>
      <c r="E9" s="61" t="s">
        <v>9</v>
      </c>
      <c r="F9" s="61"/>
      <c r="G9" s="61"/>
      <c r="H9" s="61"/>
      <c r="I9" s="61"/>
      <c r="J9" s="25">
        <v>200</v>
      </c>
      <c r="K9" s="26">
        <v>10.4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6"/>
      <c r="D10" s="47"/>
      <c r="E10" s="52"/>
      <c r="F10" s="53"/>
      <c r="G10" s="53"/>
      <c r="H10" s="54"/>
      <c r="I10" s="23"/>
      <c r="J10" s="27"/>
      <c r="K10" s="31">
        <f>SUM(K5:K9)</f>
        <v>55.13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54</v>
      </c>
      <c r="B11" s="41" t="s">
        <v>52</v>
      </c>
      <c r="C11" s="46" t="s">
        <v>21</v>
      </c>
      <c r="D11" s="47"/>
      <c r="E11" s="61" t="s">
        <v>22</v>
      </c>
      <c r="F11" s="61"/>
      <c r="G11" s="61"/>
      <c r="H11" s="61"/>
      <c r="I11" s="61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68</v>
      </c>
      <c r="C12" s="46" t="s">
        <v>70</v>
      </c>
      <c r="D12" s="47"/>
      <c r="E12" s="61" t="s">
        <v>69</v>
      </c>
      <c r="F12" s="61"/>
      <c r="G12" s="61"/>
      <c r="H12" s="61"/>
      <c r="I12" s="61"/>
      <c r="J12" s="25">
        <v>75</v>
      </c>
      <c r="K12" s="26">
        <v>9.1199999999999992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6"/>
      <c r="D13" s="47"/>
      <c r="E13" s="52"/>
      <c r="F13" s="53"/>
      <c r="G13" s="53"/>
      <c r="H13" s="54"/>
      <c r="I13" s="23"/>
      <c r="J13" s="27"/>
      <c r="K13" s="31">
        <f>SUM(K11:K12)</f>
        <v>10.19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55</v>
      </c>
      <c r="C14" s="46" t="s">
        <v>24</v>
      </c>
      <c r="D14" s="47"/>
      <c r="E14" s="61" t="s">
        <v>25</v>
      </c>
      <c r="F14" s="61"/>
      <c r="G14" s="61"/>
      <c r="H14" s="61"/>
      <c r="I14" s="61"/>
      <c r="J14" s="25">
        <v>100</v>
      </c>
      <c r="K14" s="26">
        <v>19.05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56</v>
      </c>
      <c r="C15" s="46" t="s">
        <v>26</v>
      </c>
      <c r="D15" s="47"/>
      <c r="E15" s="61" t="s">
        <v>66</v>
      </c>
      <c r="F15" s="61"/>
      <c r="G15" s="61"/>
      <c r="H15" s="61"/>
      <c r="I15" s="61"/>
      <c r="J15" s="25">
        <v>300</v>
      </c>
      <c r="K15" s="26">
        <v>28.58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60</v>
      </c>
      <c r="C16" s="46" t="s">
        <v>27</v>
      </c>
      <c r="D16" s="47"/>
      <c r="E16" s="61" t="s">
        <v>28</v>
      </c>
      <c r="F16" s="61"/>
      <c r="G16" s="61"/>
      <c r="H16" s="61"/>
      <c r="I16" s="61"/>
      <c r="J16" s="26" t="s">
        <v>29</v>
      </c>
      <c r="K16" s="26">
        <v>15.35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24" ht="38.25" customHeight="1">
      <c r="A17" s="15"/>
      <c r="B17" s="41" t="s">
        <v>61</v>
      </c>
      <c r="C17" s="46" t="s">
        <v>30</v>
      </c>
      <c r="D17" s="47"/>
      <c r="E17" s="61" t="s">
        <v>77</v>
      </c>
      <c r="F17" s="61"/>
      <c r="G17" s="61"/>
      <c r="H17" s="61"/>
      <c r="I17" s="61"/>
      <c r="J17" s="43">
        <v>108</v>
      </c>
      <c r="K17" s="26">
        <v>29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24" ht="18.75">
      <c r="A18" s="15"/>
      <c r="B18" s="41" t="s">
        <v>52</v>
      </c>
      <c r="C18" s="46" t="s">
        <v>10</v>
      </c>
      <c r="D18" s="47"/>
      <c r="E18" s="61" t="s">
        <v>11</v>
      </c>
      <c r="F18" s="61"/>
      <c r="G18" s="61"/>
      <c r="H18" s="61"/>
      <c r="I18" s="61"/>
      <c r="J18" s="25">
        <v>200</v>
      </c>
      <c r="K18" s="26">
        <v>12.11</v>
      </c>
      <c r="L18" s="43">
        <v>85</v>
      </c>
      <c r="M18" s="25">
        <v>1</v>
      </c>
      <c r="N18" s="25"/>
      <c r="O18" s="24">
        <v>20.2</v>
      </c>
    </row>
    <row r="19" spans="1:24" ht="18.75">
      <c r="A19" s="15"/>
      <c r="B19" s="41" t="s">
        <v>53</v>
      </c>
      <c r="C19" s="46"/>
      <c r="D19" s="47"/>
      <c r="E19" s="61" t="s">
        <v>7</v>
      </c>
      <c r="F19" s="61"/>
      <c r="G19" s="61"/>
      <c r="H19" s="61"/>
      <c r="I19" s="61"/>
      <c r="J19" s="25">
        <v>60</v>
      </c>
      <c r="K19" s="26">
        <v>4.09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24" ht="26.25" customHeight="1">
      <c r="A20" s="15"/>
      <c r="B20" s="41" t="s">
        <v>53</v>
      </c>
      <c r="C20" s="46"/>
      <c r="D20" s="47"/>
      <c r="E20" s="61" t="s">
        <v>13</v>
      </c>
      <c r="F20" s="61"/>
      <c r="G20" s="61"/>
      <c r="H20" s="61"/>
      <c r="I20" s="61"/>
      <c r="J20" s="25">
        <v>90</v>
      </c>
      <c r="K20" s="26">
        <v>6.15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24" ht="39" customHeight="1">
      <c r="A21" s="15"/>
      <c r="B21" s="41" t="s">
        <v>58</v>
      </c>
      <c r="C21" s="46" t="s">
        <v>17</v>
      </c>
      <c r="D21" s="47"/>
      <c r="E21" s="61" t="s">
        <v>74</v>
      </c>
      <c r="F21" s="61"/>
      <c r="G21" s="61"/>
      <c r="H21" s="61"/>
      <c r="I21" s="61"/>
      <c r="J21" s="25">
        <v>216</v>
      </c>
      <c r="K21" s="26">
        <v>62.64</v>
      </c>
      <c r="L21" s="43">
        <v>118</v>
      </c>
      <c r="M21" s="24">
        <v>1</v>
      </c>
      <c r="N21" s="24">
        <v>0.75</v>
      </c>
      <c r="O21" s="26">
        <v>25.75</v>
      </c>
    </row>
    <row r="22" spans="1:24" ht="18.75">
      <c r="A22" s="15"/>
      <c r="B22" s="41"/>
      <c r="C22" s="46"/>
      <c r="D22" s="47"/>
      <c r="E22" s="52"/>
      <c r="F22" s="53"/>
      <c r="G22" s="53"/>
      <c r="H22" s="54"/>
      <c r="I22" s="23"/>
      <c r="J22" s="27"/>
      <c r="K22" s="31">
        <f>SUM(K14:K21)</f>
        <v>176.97</v>
      </c>
      <c r="L22" s="44">
        <f t="shared" ref="L22:O22" si="2">SUM(L14:L21)</f>
        <v>1238</v>
      </c>
      <c r="M22" s="31">
        <f t="shared" si="2"/>
        <v>36.369999999999997</v>
      </c>
      <c r="N22" s="31">
        <f t="shared" si="2"/>
        <v>41.44</v>
      </c>
      <c r="O22" s="31">
        <f t="shared" si="2"/>
        <v>175.14</v>
      </c>
      <c r="P22" s="11"/>
      <c r="Q22" s="5"/>
      <c r="R22" s="5"/>
      <c r="S22" s="4"/>
      <c r="T22" s="4"/>
      <c r="U22" s="4"/>
      <c r="V22" s="4"/>
      <c r="W22" s="55"/>
      <c r="X22" s="55"/>
    </row>
    <row r="23" spans="1:24" ht="18.75">
      <c r="A23" s="15" t="s">
        <v>14</v>
      </c>
      <c r="B23" s="41" t="s">
        <v>62</v>
      </c>
      <c r="C23" s="46" t="s">
        <v>31</v>
      </c>
      <c r="D23" s="47"/>
      <c r="E23" s="61" t="s">
        <v>32</v>
      </c>
      <c r="F23" s="61"/>
      <c r="G23" s="61"/>
      <c r="H23" s="61"/>
      <c r="I23" s="61"/>
      <c r="J23" s="26" t="s">
        <v>33</v>
      </c>
      <c r="K23" s="26">
        <v>41.29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48"/>
      <c r="X23" s="48"/>
    </row>
    <row r="24" spans="1:24" ht="18.75" customHeight="1">
      <c r="A24" s="15"/>
      <c r="B24" s="41" t="s">
        <v>52</v>
      </c>
      <c r="C24" s="46" t="s">
        <v>34</v>
      </c>
      <c r="D24" s="47"/>
      <c r="E24" s="61" t="s">
        <v>35</v>
      </c>
      <c r="F24" s="61"/>
      <c r="G24" s="61"/>
      <c r="H24" s="61"/>
      <c r="I24" s="61"/>
      <c r="J24" s="25">
        <v>200</v>
      </c>
      <c r="K24" s="26">
        <v>4.21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60"/>
      <c r="X24" s="60"/>
    </row>
    <row r="25" spans="1:24" ht="18.75">
      <c r="A25" s="15"/>
      <c r="B25" s="41"/>
      <c r="C25" s="46"/>
      <c r="D25" s="47"/>
      <c r="E25" s="52"/>
      <c r="F25" s="53"/>
      <c r="G25" s="53"/>
      <c r="H25" s="54"/>
      <c r="I25" s="23"/>
      <c r="J25" s="27"/>
      <c r="K25" s="31">
        <f>SUM(K23:K24)</f>
        <v>45.5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5"/>
      <c r="X25" s="55"/>
    </row>
    <row r="26" spans="1:24" s="12" customFormat="1" ht="24" customHeight="1">
      <c r="A26" s="15" t="s">
        <v>18</v>
      </c>
      <c r="B26" s="41" t="s">
        <v>55</v>
      </c>
      <c r="C26" s="62" t="s">
        <v>67</v>
      </c>
      <c r="D26" s="46"/>
      <c r="E26" s="56" t="s">
        <v>36</v>
      </c>
      <c r="F26" s="57"/>
      <c r="G26" s="57"/>
      <c r="H26" s="57"/>
      <c r="I26" s="58"/>
      <c r="J26" s="25">
        <v>100</v>
      </c>
      <c r="K26" s="26">
        <v>7.21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24" ht="18.75" customHeight="1">
      <c r="A27" s="15"/>
      <c r="B27" s="41" t="s">
        <v>63</v>
      </c>
      <c r="C27" s="46" t="s">
        <v>37</v>
      </c>
      <c r="D27" s="47"/>
      <c r="E27" s="56" t="s">
        <v>38</v>
      </c>
      <c r="F27" s="57"/>
      <c r="G27" s="57"/>
      <c r="H27" s="57"/>
      <c r="I27" s="58"/>
      <c r="J27" s="24" t="s">
        <v>5</v>
      </c>
      <c r="K27" s="26">
        <v>6.95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5"/>
      <c r="X27" s="55"/>
    </row>
    <row r="28" spans="1:24" ht="18.75" customHeight="1">
      <c r="A28" s="15"/>
      <c r="B28" s="41" t="s">
        <v>64</v>
      </c>
      <c r="C28" s="46" t="s">
        <v>39</v>
      </c>
      <c r="D28" s="47"/>
      <c r="E28" s="56" t="s">
        <v>40</v>
      </c>
      <c r="F28" s="57"/>
      <c r="G28" s="57"/>
      <c r="H28" s="57"/>
      <c r="I28" s="58"/>
      <c r="J28" s="26" t="s">
        <v>33</v>
      </c>
      <c r="K28" s="26">
        <v>37.130000000000003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59"/>
      <c r="X28" s="59"/>
    </row>
    <row r="29" spans="1:24" ht="18.75" customHeight="1">
      <c r="A29" s="15"/>
      <c r="B29" s="41" t="s">
        <v>52</v>
      </c>
      <c r="C29" s="46" t="s">
        <v>15</v>
      </c>
      <c r="D29" s="47"/>
      <c r="E29" s="56" t="s">
        <v>16</v>
      </c>
      <c r="F29" s="57"/>
      <c r="G29" s="57"/>
      <c r="H29" s="57"/>
      <c r="I29" s="58"/>
      <c r="J29" s="25">
        <v>200</v>
      </c>
      <c r="K29" s="26">
        <v>10.17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48"/>
      <c r="X29" s="48"/>
    </row>
    <row r="30" spans="1:24" ht="18.75" customHeight="1">
      <c r="A30" s="15"/>
      <c r="B30" s="41" t="s">
        <v>59</v>
      </c>
      <c r="C30" s="46" t="s">
        <v>2</v>
      </c>
      <c r="D30" s="47"/>
      <c r="E30" s="56" t="s">
        <v>6</v>
      </c>
      <c r="F30" s="57"/>
      <c r="G30" s="57"/>
      <c r="H30" s="57"/>
      <c r="I30" s="58"/>
      <c r="J30" s="25">
        <v>45</v>
      </c>
      <c r="K30" s="26">
        <v>13.41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60"/>
      <c r="X30" s="60"/>
    </row>
    <row r="31" spans="1:24" ht="18.75">
      <c r="A31" s="15"/>
      <c r="B31" s="41" t="s">
        <v>53</v>
      </c>
      <c r="C31" s="46"/>
      <c r="D31" s="47"/>
      <c r="E31" s="56" t="s">
        <v>7</v>
      </c>
      <c r="F31" s="57"/>
      <c r="G31" s="57"/>
      <c r="H31" s="57"/>
      <c r="I31" s="58"/>
      <c r="J31" s="25">
        <v>80</v>
      </c>
      <c r="K31" s="26">
        <v>5.45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48"/>
      <c r="X31" s="48"/>
    </row>
    <row r="32" spans="1:24" ht="18.75">
      <c r="A32" s="15"/>
      <c r="B32" s="41"/>
      <c r="C32" s="46"/>
      <c r="D32" s="47"/>
      <c r="E32" s="52"/>
      <c r="F32" s="53"/>
      <c r="G32" s="53"/>
      <c r="H32" s="54"/>
      <c r="I32" s="23"/>
      <c r="J32" s="27"/>
      <c r="K32" s="31">
        <f>SUM(K26:K31)</f>
        <v>80.320000000000007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48"/>
      <c r="X32" s="48"/>
    </row>
    <row r="33" spans="1:15" ht="18.75">
      <c r="A33" s="15" t="s">
        <v>72</v>
      </c>
      <c r="B33" s="41" t="s">
        <v>52</v>
      </c>
      <c r="C33" s="46" t="s">
        <v>71</v>
      </c>
      <c r="D33" s="47"/>
      <c r="E33" s="56" t="s">
        <v>75</v>
      </c>
      <c r="F33" s="57"/>
      <c r="G33" s="57"/>
      <c r="H33" s="57"/>
      <c r="I33" s="58"/>
      <c r="J33" s="25">
        <v>200</v>
      </c>
      <c r="K33" s="26">
        <v>8.66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6"/>
      <c r="D34" s="47"/>
      <c r="E34" s="52"/>
      <c r="F34" s="53"/>
      <c r="G34" s="53"/>
      <c r="H34" s="54"/>
      <c r="I34" s="23"/>
      <c r="J34" s="23"/>
      <c r="K34" s="31">
        <f>SUM(K33)</f>
        <v>8.66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6"/>
      <c r="D35" s="47"/>
      <c r="E35" s="52"/>
      <c r="F35" s="53"/>
      <c r="G35" s="53"/>
      <c r="H35" s="53"/>
      <c r="I35" s="29"/>
      <c r="J35" s="30"/>
      <c r="K35" s="28">
        <f>K10+K13+K22+K25+K32+K34</f>
        <v>376.77000000000004</v>
      </c>
      <c r="L35" s="45">
        <f t="shared" ref="L35:O35" si="5">L10+L13+L22+L25+L32+L34</f>
        <v>3811</v>
      </c>
      <c r="M35" s="28">
        <f t="shared" si="5"/>
        <v>130.27999999999997</v>
      </c>
      <c r="N35" s="28">
        <f t="shared" si="5"/>
        <v>171.3</v>
      </c>
      <c r="O35" s="28">
        <f t="shared" si="5"/>
        <v>444.22999999999996</v>
      </c>
    </row>
  </sheetData>
  <mergeCells count="74">
    <mergeCell ref="E15:I15"/>
    <mergeCell ref="C16:D16"/>
    <mergeCell ref="E16:I16"/>
    <mergeCell ref="C15:D15"/>
    <mergeCell ref="C14:D14"/>
    <mergeCell ref="E14:I14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7:D17"/>
    <mergeCell ref="E17:I17"/>
    <mergeCell ref="C18:D18"/>
    <mergeCell ref="C21:D21"/>
    <mergeCell ref="E21:I21"/>
    <mergeCell ref="C23:D23"/>
    <mergeCell ref="E23:I23"/>
    <mergeCell ref="C32:D32"/>
    <mergeCell ref="C27:D27"/>
    <mergeCell ref="E27:I27"/>
    <mergeCell ref="C25:D25"/>
    <mergeCell ref="C26:D26"/>
    <mergeCell ref="E26:I26"/>
    <mergeCell ref="W29:X29"/>
    <mergeCell ref="C29:D29"/>
    <mergeCell ref="E29:I29"/>
    <mergeCell ref="W30:X30"/>
    <mergeCell ref="C30:D30"/>
    <mergeCell ref="E30:I30"/>
    <mergeCell ref="C33:D33"/>
    <mergeCell ref="E33:I33"/>
    <mergeCell ref="C31:D31"/>
    <mergeCell ref="E31:I31"/>
    <mergeCell ref="W31:X31"/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2023-12-08T09:26:24Z</dcterms:modified>
</cp:coreProperties>
</file>