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36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<sst xmlns="http://schemas.openxmlformats.org/spreadsheetml/2006/main" count="90" uniqueCount="76">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</sst>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7"/>
  <sheetViews>
    <sheetView tabSelected="1" topLeftCell="B1" zoomScale="70" zoomScaleNormal="70" workbookViewId="0">
      <selection activeCell="CS31" sqref="CS31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73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45263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56" t="s">
        <v>43</v>
      </c>
      <c r="B5" s="56" t="s">
        <v>44</v>
      </c>
      <c r="C5" s="69" t="s">
        <v>0</v>
      </c>
      <c r="D5" s="70"/>
      <c r="E5" s="69" t="s">
        <v>45</v>
      </c>
      <c r="F5" s="73"/>
      <c r="G5" s="73"/>
      <c r="H5" s="73"/>
      <c r="I5" s="70"/>
      <c r="J5" s="75" t="s">
        <v>46</v>
      </c>
      <c r="K5" s="75" t="s">
        <v>47</v>
      </c>
      <c r="L5" s="75" t="s">
        <v>64</v>
      </c>
      <c r="M5" s="75" t="s">
        <v>1</v>
      </c>
      <c r="N5" s="75" t="s">
        <v>2</v>
      </c>
      <c r="O5" s="70" t="s">
        <v>3</v>
      </c>
      <c r="P5" s="2"/>
      <c r="Q5" s="3"/>
      <c r="R5" s="3"/>
      <c r="S5" s="3"/>
      <c r="T5" s="3"/>
      <c r="U5" s="3"/>
      <c r="V5" s="3"/>
      <c r="W5" s="77"/>
      <c r="X5" s="78"/>
    </row>
    <row r="6" spans="1:92" ht="27.75" customHeight="1">
      <c r="A6" s="57"/>
      <c r="B6" s="57"/>
      <c r="C6" s="71"/>
      <c r="D6" s="72"/>
      <c r="E6" s="71"/>
      <c r="F6" s="74"/>
      <c r="G6" s="74"/>
      <c r="H6" s="74"/>
      <c r="I6" s="72"/>
      <c r="J6" s="76"/>
      <c r="K6" s="76"/>
      <c r="L6" s="76"/>
      <c r="M6" s="76"/>
      <c r="N6" s="76"/>
      <c r="O6" s="72"/>
      <c r="P6" s="11"/>
      <c r="Q6" s="1"/>
      <c r="R6" s="1"/>
      <c r="S6" s="1"/>
      <c r="T6" s="1"/>
      <c r="U6" s="1"/>
      <c r="V6" s="1"/>
      <c r="W6" s="77"/>
      <c r="X6" s="78"/>
    </row>
    <row r="7" spans="1:92" ht="36.75" customHeight="1">
      <c r="A7" s="35" t="s">
        <v>5</v>
      </c>
      <c r="B7" s="37" t="s">
        <v>50</v>
      </c>
      <c r="C7" s="59" t="s">
        <v>6</v>
      </c>
      <c r="D7" s="61"/>
      <c r="E7" s="58" t="s">
        <v>66</v>
      </c>
      <c r="F7" s="58"/>
      <c r="G7" s="58"/>
      <c r="H7" s="58"/>
      <c r="I7" s="58"/>
      <c r="J7" s="38" t="s">
        <v>7</v>
      </c>
      <c r="K7" s="39">
        <v>13.88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79"/>
      <c r="X7" s="79"/>
      <c r="CN7" s="36"/>
    </row>
    <row r="8" spans="1:92" ht="18.75">
      <c r="A8" s="35"/>
      <c r="B8" s="37" t="s">
        <v>51</v>
      </c>
      <c r="C8" s="59" t="s">
        <v>4</v>
      </c>
      <c r="D8" s="61"/>
      <c r="E8" s="58" t="s">
        <v>8</v>
      </c>
      <c r="F8" s="58"/>
      <c r="G8" s="58"/>
      <c r="H8" s="58"/>
      <c r="I8" s="58"/>
      <c r="J8" s="40">
        <v>45</v>
      </c>
      <c r="K8" s="39">
        <v>13.66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79"/>
      <c r="X8" s="79"/>
    </row>
    <row r="9" spans="1:92" ht="18.75">
      <c r="A9" s="35"/>
      <c r="B9" s="37" t="s">
        <v>52</v>
      </c>
      <c r="C9" s="59" t="s">
        <v>10</v>
      </c>
      <c r="D9" s="61"/>
      <c r="E9" s="58" t="s">
        <v>11</v>
      </c>
      <c r="F9" s="58"/>
      <c r="G9" s="58"/>
      <c r="H9" s="58"/>
      <c r="I9" s="58"/>
      <c r="J9" s="40">
        <v>200</v>
      </c>
      <c r="K9" s="39">
        <v>10.49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65"/>
      <c r="X9" s="65"/>
    </row>
    <row r="10" spans="1:92" ht="18.75">
      <c r="A10" s="35"/>
      <c r="B10" s="37" t="s">
        <v>53</v>
      </c>
      <c r="C10" s="59"/>
      <c r="D10" s="61"/>
      <c r="E10" s="58" t="s">
        <v>9</v>
      </c>
      <c r="F10" s="58"/>
      <c r="G10" s="58"/>
      <c r="H10" s="58"/>
      <c r="I10" s="58"/>
      <c r="J10" s="40">
        <v>60</v>
      </c>
      <c r="K10" s="39">
        <v>4.08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66"/>
      <c r="X10" s="66"/>
    </row>
    <row r="11" spans="1:92" ht="18.75" customHeight="1">
      <c r="A11" s="35"/>
      <c r="B11" s="37"/>
      <c r="C11" s="59"/>
      <c r="D11" s="61"/>
      <c r="E11" s="62"/>
      <c r="F11" s="63"/>
      <c r="G11" s="63"/>
      <c r="H11" s="64"/>
      <c r="I11" s="41"/>
      <c r="J11" s="42"/>
      <c r="K11" s="43">
        <f>SUM(K7:K10)</f>
        <v>42.11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68"/>
      <c r="X11" s="68"/>
    </row>
    <row r="12" spans="1:92" ht="38.25" customHeight="1">
      <c r="A12" s="35" t="s">
        <v>48</v>
      </c>
      <c r="B12" s="37" t="s">
        <v>60</v>
      </c>
      <c r="C12" s="59" t="s">
        <v>34</v>
      </c>
      <c r="D12" s="61"/>
      <c r="E12" s="58" t="s">
        <v>67</v>
      </c>
      <c r="F12" s="58"/>
      <c r="G12" s="58"/>
      <c r="H12" s="58"/>
      <c r="I12" s="58"/>
      <c r="J12" s="40">
        <v>100</v>
      </c>
      <c r="K12" s="39">
        <v>22.75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67"/>
      <c r="X12" s="67"/>
    </row>
    <row r="13" spans="1:92" ht="18.75">
      <c r="A13" s="35"/>
      <c r="B13" s="37" t="s">
        <v>52</v>
      </c>
      <c r="C13" s="59" t="s">
        <v>14</v>
      </c>
      <c r="D13" s="61"/>
      <c r="E13" s="58" t="s">
        <v>15</v>
      </c>
      <c r="F13" s="58"/>
      <c r="G13" s="58"/>
      <c r="H13" s="58"/>
      <c r="I13" s="58"/>
      <c r="J13" s="40">
        <v>200</v>
      </c>
      <c r="K13" s="39">
        <v>12.6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2"/>
      <c r="F14" s="63"/>
      <c r="G14" s="63"/>
      <c r="H14" s="64"/>
      <c r="I14" s="41"/>
      <c r="J14" s="42"/>
      <c r="K14" s="43">
        <f>SUM(K12:K13)</f>
        <v>35.35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58" t="s">
        <v>35</v>
      </c>
      <c r="F15" s="58"/>
      <c r="G15" s="58"/>
      <c r="H15" s="58"/>
      <c r="I15" s="58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59" t="s">
        <v>36</v>
      </c>
      <c r="D16" s="60"/>
      <c r="E16" s="58" t="s">
        <v>37</v>
      </c>
      <c r="F16" s="58"/>
      <c r="G16" s="58"/>
      <c r="H16" s="58"/>
      <c r="I16" s="58"/>
      <c r="J16" s="40">
        <v>300</v>
      </c>
      <c r="K16" s="39">
        <v>39.17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102" ht="41.25" customHeight="1">
      <c r="A17" s="35"/>
      <c r="B17" s="46" t="s">
        <v>61</v>
      </c>
      <c r="C17" s="59" t="s">
        <v>28</v>
      </c>
      <c r="D17" s="60"/>
      <c r="E17" s="58" t="s">
        <v>29</v>
      </c>
      <c r="F17" s="58"/>
      <c r="G17" s="58"/>
      <c r="H17" s="58"/>
      <c r="I17" s="58"/>
      <c r="J17" s="40">
        <v>200</v>
      </c>
      <c r="K17" s="39">
        <v>15.28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102" ht="18.75">
      <c r="A18" s="35"/>
      <c r="B18" s="37" t="s">
        <v>62</v>
      </c>
      <c r="C18" s="59" t="s">
        <v>26</v>
      </c>
      <c r="D18" s="60"/>
      <c r="E18" s="58" t="s">
        <v>27</v>
      </c>
      <c r="F18" s="58"/>
      <c r="G18" s="58"/>
      <c r="H18" s="58"/>
      <c r="I18" s="58"/>
      <c r="J18" s="39" t="s">
        <v>17</v>
      </c>
      <c r="K18" s="39">
        <v>38.81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102" ht="18.75">
      <c r="A19" s="35"/>
      <c r="B19" s="37" t="s">
        <v>52</v>
      </c>
      <c r="C19" s="59" t="s">
        <v>18</v>
      </c>
      <c r="D19" s="60"/>
      <c r="E19" s="58" t="s">
        <v>19</v>
      </c>
      <c r="F19" s="58"/>
      <c r="G19" s="58"/>
      <c r="H19" s="58"/>
      <c r="I19" s="58"/>
      <c r="J19" s="40">
        <v>200</v>
      </c>
      <c r="K19" s="39">
        <v>3.1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102" ht="18.75">
      <c r="A20" s="35"/>
      <c r="B20" s="37" t="s">
        <v>53</v>
      </c>
      <c r="C20" s="47"/>
      <c r="D20" s="45"/>
      <c r="E20" s="58" t="s">
        <v>9</v>
      </c>
      <c r="F20" s="58"/>
      <c r="G20" s="58"/>
      <c r="H20" s="58"/>
      <c r="I20" s="58"/>
      <c r="J20" s="40">
        <v>60</v>
      </c>
      <c r="K20" s="39">
        <v>4.08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102" ht="18.75">
      <c r="A21" s="35"/>
      <c r="B21" s="37" t="s">
        <v>53</v>
      </c>
      <c r="C21" s="47"/>
      <c r="D21" s="45"/>
      <c r="E21" s="58" t="s">
        <v>68</v>
      </c>
      <c r="F21" s="58"/>
      <c r="G21" s="58"/>
      <c r="H21" s="58"/>
      <c r="I21" s="58"/>
      <c r="J21" s="40">
        <v>90</v>
      </c>
      <c r="K21" s="39">
        <v>6.12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102" ht="18.75">
      <c r="A22" s="35"/>
      <c r="B22" s="37"/>
      <c r="C22" s="47"/>
      <c r="D22" s="45"/>
      <c r="E22" s="62"/>
      <c r="F22" s="63"/>
      <c r="G22" s="63"/>
      <c r="H22" s="64"/>
      <c r="I22" s="41"/>
      <c r="J22" s="42"/>
      <c r="K22" s="43">
        <f>SUM(K15:K21)</f>
        <v>115.13000000000001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102" ht="38.25" customHeight="1">
      <c r="A23" s="35" t="s">
        <v>20</v>
      </c>
      <c r="B23" s="37" t="s">
        <v>57</v>
      </c>
      <c r="C23" s="59" t="s">
        <v>23</v>
      </c>
      <c r="D23" s="60"/>
      <c r="E23" s="58" t="s">
        <v>74</v>
      </c>
      <c r="F23" s="58"/>
      <c r="G23" s="58"/>
      <c r="H23" s="58"/>
      <c r="I23" s="58"/>
      <c r="J23" s="40">
        <v>274</v>
      </c>
      <c r="K23" s="39">
        <v>68.5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102" ht="25.5" customHeight="1">
      <c r="A24" s="35"/>
      <c r="B24" s="37" t="s">
        <v>52</v>
      </c>
      <c r="C24" s="59" t="s">
        <v>71</v>
      </c>
      <c r="D24" s="60"/>
      <c r="E24" s="58" t="s">
        <v>70</v>
      </c>
      <c r="F24" s="58"/>
      <c r="G24" s="58"/>
      <c r="H24" s="58"/>
      <c r="I24" s="58"/>
      <c r="J24" s="38" t="s">
        <v>72</v>
      </c>
      <c r="K24" s="39">
        <v>2.73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102" ht="18.75">
      <c r="A25" s="35"/>
      <c r="B25" s="37" t="s">
        <v>59</v>
      </c>
      <c r="C25" s="47"/>
      <c r="D25" s="45"/>
      <c r="E25" s="58" t="s">
        <v>75</v>
      </c>
      <c r="F25" s="58"/>
      <c r="G25" s="58"/>
      <c r="H25" s="58"/>
      <c r="I25" s="58"/>
      <c r="J25" s="40">
        <v>90</v>
      </c>
      <c r="K25" s="39">
        <v>40.53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ht="18.75">
      <c r="A26" s="35"/>
      <c r="B26" s="37"/>
      <c r="C26" s="47"/>
      <c r="D26" s="45"/>
      <c r="E26" s="62"/>
      <c r="F26" s="63"/>
      <c r="G26" s="63"/>
      <c r="H26" s="64"/>
      <c r="I26" s="41"/>
      <c r="J26" s="42"/>
      <c r="K26" s="43">
        <f>SUM(K23:K25)</f>
        <v>111.76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102" ht="18.75">
      <c r="A27" s="35" t="s">
        <v>24</v>
      </c>
      <c r="B27" s="37" t="s">
        <v>54</v>
      </c>
      <c r="C27" s="59" t="s">
        <v>33</v>
      </c>
      <c r="D27" s="60"/>
      <c r="E27" s="58" t="s">
        <v>65</v>
      </c>
      <c r="F27" s="58"/>
      <c r="G27" s="58"/>
      <c r="H27" s="58"/>
      <c r="I27" s="58"/>
      <c r="J27" s="40">
        <v>100</v>
      </c>
      <c r="K27" s="39">
        <v>6.19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102" ht="36.75" customHeight="1">
      <c r="A28" s="35"/>
      <c r="B28" s="37" t="s">
        <v>56</v>
      </c>
      <c r="C28" s="47" t="s">
        <v>31</v>
      </c>
      <c r="D28" s="45"/>
      <c r="E28" s="58" t="s">
        <v>32</v>
      </c>
      <c r="F28" s="58"/>
      <c r="G28" s="58"/>
      <c r="H28" s="58"/>
      <c r="I28" s="58"/>
      <c r="J28" s="48" t="s">
        <v>25</v>
      </c>
      <c r="K28" s="39">
        <v>48.82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102" ht="18.75">
      <c r="A29" s="35"/>
      <c r="B29" s="37" t="s">
        <v>63</v>
      </c>
      <c r="C29" s="47" t="s">
        <v>30</v>
      </c>
      <c r="D29" s="45"/>
      <c r="E29" s="58" t="s">
        <v>38</v>
      </c>
      <c r="F29" s="58"/>
      <c r="G29" s="58"/>
      <c r="H29" s="58"/>
      <c r="I29" s="58"/>
      <c r="J29" s="38" t="s">
        <v>39</v>
      </c>
      <c r="K29" s="39">
        <v>35.909999999999997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102" ht="18.75">
      <c r="A30" s="35"/>
      <c r="B30" s="37" t="s">
        <v>52</v>
      </c>
      <c r="C30" s="47" t="s">
        <v>21</v>
      </c>
      <c r="D30" s="45"/>
      <c r="E30" s="58" t="s">
        <v>22</v>
      </c>
      <c r="F30" s="58"/>
      <c r="G30" s="58"/>
      <c r="H30" s="58"/>
      <c r="I30" s="58"/>
      <c r="J30" s="40">
        <v>200</v>
      </c>
      <c r="K30" s="39">
        <v>10.26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102" ht="18.75">
      <c r="A31" s="35"/>
      <c r="B31" s="37" t="s">
        <v>51</v>
      </c>
      <c r="C31" s="47" t="s">
        <v>4</v>
      </c>
      <c r="D31" s="45"/>
      <c r="E31" s="58" t="s">
        <v>8</v>
      </c>
      <c r="F31" s="58"/>
      <c r="G31" s="58"/>
      <c r="H31" s="58"/>
      <c r="I31" s="58"/>
      <c r="J31" s="40">
        <v>45</v>
      </c>
      <c r="K31" s="39">
        <v>13.66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102" ht="18.75">
      <c r="A32" s="35"/>
      <c r="B32" s="37" t="s">
        <v>58</v>
      </c>
      <c r="C32" s="47" t="s">
        <v>12</v>
      </c>
      <c r="D32" s="45"/>
      <c r="E32" s="58" t="s">
        <v>13</v>
      </c>
      <c r="F32" s="58"/>
      <c r="G32" s="58"/>
      <c r="H32" s="58"/>
      <c r="I32" s="58"/>
      <c r="J32" s="40">
        <v>40</v>
      </c>
      <c r="K32" s="39">
        <v>12.51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58" t="s">
        <v>9</v>
      </c>
      <c r="F33" s="58"/>
      <c r="G33" s="58"/>
      <c r="H33" s="58"/>
      <c r="I33" s="58"/>
      <c r="J33" s="40">
        <v>80</v>
      </c>
      <c r="K33" s="39">
        <v>5.12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2"/>
      <c r="F34" s="63"/>
      <c r="G34" s="63"/>
      <c r="H34" s="64"/>
      <c r="I34" s="41"/>
      <c r="J34" s="42"/>
      <c r="K34" s="43">
        <f>SUM(K27:K33)</f>
        <v>132.47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58" t="s">
        <v>69</v>
      </c>
      <c r="F35" s="58"/>
      <c r="G35" s="58"/>
      <c r="H35" s="58"/>
      <c r="I35" s="58"/>
      <c r="J35" s="40">
        <v>95</v>
      </c>
      <c r="K35" s="39">
        <v>25.19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2"/>
      <c r="F36" s="63"/>
      <c r="G36" s="63"/>
      <c r="H36" s="64"/>
      <c r="I36" s="41"/>
      <c r="J36" s="42"/>
      <c r="K36" s="43">
        <f>SUM(K35)</f>
        <v>25.19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2"/>
      <c r="F37" s="63"/>
      <c r="G37" s="63"/>
      <c r="H37" s="63"/>
      <c r="I37" s="49"/>
      <c r="J37" s="50"/>
      <c r="K37" s="51">
        <f>K11+K14+K22+K26+K34+K36</f>
        <v>462.01000000000005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2023-12-01T09:59:50Z</dcterms:modified>
</cp:coreProperties>
</file>